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ELL\Desktop\2022年社会化服务\公开\"/>
    </mc:Choice>
  </mc:AlternateContent>
  <bookViews>
    <workbookView xWindow="0" yWindow="0" windowWidth="22368" windowHeight="95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7" i="1" l="1"/>
  <c r="F68" i="1"/>
  <c r="F69" i="1"/>
  <c r="F70" i="1"/>
  <c r="F71" i="1"/>
  <c r="F72" i="1"/>
  <c r="F73" i="1"/>
  <c r="F74" i="1"/>
  <c r="F75" i="1"/>
  <c r="F66" i="1"/>
  <c r="F56" i="1"/>
  <c r="F57" i="1"/>
  <c r="F58" i="1"/>
  <c r="F59" i="1"/>
  <c r="F60" i="1"/>
  <c r="F61" i="1"/>
  <c r="F62" i="1"/>
  <c r="F63" i="1"/>
  <c r="F64" i="1"/>
  <c r="F55" i="1"/>
  <c r="F48" i="1"/>
  <c r="F49" i="1"/>
  <c r="F50" i="1"/>
  <c r="F51" i="1"/>
  <c r="F52" i="1"/>
  <c r="F53" i="1"/>
  <c r="F47" i="1"/>
  <c r="F41" i="1"/>
  <c r="F42" i="1"/>
  <c r="F43" i="1"/>
  <c r="F44" i="1"/>
  <c r="F45" i="1"/>
  <c r="F40" i="1"/>
  <c r="F36" i="1"/>
  <c r="F37" i="1"/>
  <c r="F38" i="1"/>
  <c r="F35" i="1"/>
  <c r="F32" i="1"/>
  <c r="F33" i="1"/>
  <c r="F31" i="1"/>
  <c r="F28" i="1"/>
  <c r="F29" i="1"/>
  <c r="F27" i="1"/>
  <c r="F20" i="1"/>
  <c r="F21" i="1"/>
  <c r="F22" i="1"/>
  <c r="F23" i="1"/>
  <c r="F24" i="1"/>
  <c r="F25" i="1"/>
  <c r="F19" i="1"/>
  <c r="F16" i="1"/>
  <c r="F17" i="1"/>
  <c r="F15" i="1"/>
  <c r="F5" i="1"/>
  <c r="F6" i="1"/>
  <c r="F7" i="1"/>
  <c r="F13" i="1"/>
  <c r="F8" i="1"/>
  <c r="F9" i="1"/>
  <c r="F10" i="1"/>
  <c r="F11" i="1"/>
  <c r="F12" i="1"/>
  <c r="F4" i="1"/>
  <c r="F34" i="1" l="1"/>
  <c r="F65" i="1"/>
  <c r="F76" i="1"/>
  <c r="F54" i="1"/>
  <c r="F26" i="1"/>
  <c r="F30" i="1"/>
  <c r="F46" i="1"/>
  <c r="F39" i="1"/>
  <c r="F14" i="1"/>
  <c r="D76" i="1"/>
  <c r="D65" i="1"/>
  <c r="D54" i="1"/>
  <c r="D46" i="1"/>
  <c r="D39" i="1"/>
  <c r="D14" i="1"/>
</calcChain>
</file>

<file path=xl/sharedStrings.xml><?xml version="1.0" encoding="utf-8"?>
<sst xmlns="http://schemas.openxmlformats.org/spreadsheetml/2006/main" count="155" uniqueCount="106">
  <si>
    <t>附件2</t>
  </si>
  <si>
    <t>委托人</t>
  </si>
  <si>
    <t>住址</t>
  </si>
  <si>
    <t>苏永发</t>
  </si>
  <si>
    <t>大同街道康浔村</t>
  </si>
  <si>
    <t>苏水利</t>
  </si>
  <si>
    <t>苏树木</t>
  </si>
  <si>
    <t xml:space="preserve">苏清堤 </t>
  </si>
  <si>
    <t>苏清德</t>
  </si>
  <si>
    <t>苏文凉</t>
  </si>
  <si>
    <t>苏庇护</t>
  </si>
  <si>
    <t>苏清电</t>
  </si>
  <si>
    <t>苏牵动</t>
  </si>
  <si>
    <t>小计</t>
  </si>
  <si>
    <t>苏水胜</t>
  </si>
  <si>
    <t>苏明理</t>
  </si>
  <si>
    <t>苏胜利</t>
  </si>
  <si>
    <t>大同街道下溪头村</t>
  </si>
  <si>
    <t>苏水成</t>
  </si>
  <si>
    <t>苏水操</t>
  </si>
  <si>
    <t>苏跃辉</t>
  </si>
  <si>
    <t>刘友谊</t>
  </si>
  <si>
    <t>苏厘厘</t>
  </si>
  <si>
    <t>李素月</t>
  </si>
  <si>
    <t>同安区竹坝农场竹坝里10号</t>
  </si>
  <si>
    <t>颜日水</t>
  </si>
  <si>
    <t>颜永恒</t>
  </si>
  <si>
    <t>颜永川</t>
  </si>
  <si>
    <t>五显镇后坝</t>
  </si>
  <si>
    <t>叶海保</t>
    <phoneticPr fontId="2" type="noConversion"/>
  </si>
  <si>
    <t>莲花镇莲花村寨内</t>
    <phoneticPr fontId="2" type="noConversion"/>
  </si>
  <si>
    <t>五显镇后塘村后坝158号</t>
    <phoneticPr fontId="2" type="noConversion"/>
  </si>
  <si>
    <t>五显镇后塘村后坝149号</t>
    <phoneticPr fontId="2" type="noConversion"/>
  </si>
  <si>
    <t>五显镇后塘村后坝</t>
    <phoneticPr fontId="2" type="noConversion"/>
  </si>
  <si>
    <t>五显镇后塘村九组</t>
    <phoneticPr fontId="2" type="noConversion"/>
  </si>
  <si>
    <t>莲花镇莲花村寨内43号</t>
    <phoneticPr fontId="2" type="noConversion"/>
  </si>
  <si>
    <t>叶海水</t>
    <phoneticPr fontId="2" type="noConversion"/>
  </si>
  <si>
    <t>莲花镇莲花杆寨内39号</t>
    <phoneticPr fontId="2" type="noConversion"/>
  </si>
  <si>
    <t>洪水明</t>
    <phoneticPr fontId="2" type="noConversion"/>
  </si>
  <si>
    <t>林金热</t>
    <phoneticPr fontId="2" type="noConversion"/>
  </si>
  <si>
    <t>吴福财</t>
    <phoneticPr fontId="2" type="noConversion"/>
  </si>
  <si>
    <t>洪填水</t>
    <phoneticPr fontId="2" type="noConversion"/>
  </si>
  <si>
    <t>陈丽嫆</t>
    <phoneticPr fontId="2" type="noConversion"/>
  </si>
  <si>
    <t>叶炳煌</t>
    <phoneticPr fontId="2" type="noConversion"/>
  </si>
  <si>
    <t>小计</t>
    <phoneticPr fontId="2" type="noConversion"/>
  </si>
  <si>
    <t>新民街道西山村</t>
    <phoneticPr fontId="2" type="noConversion"/>
  </si>
  <si>
    <t>新民街道后坂村社仔后58号</t>
    <phoneticPr fontId="2" type="noConversion"/>
  </si>
  <si>
    <t>新民街道后坂村52号</t>
    <phoneticPr fontId="2" type="noConversion"/>
  </si>
  <si>
    <t>新民街道后坂村社仔后44号</t>
    <phoneticPr fontId="2" type="noConversion"/>
  </si>
  <si>
    <t>新民街道后坂村社仔后11号</t>
    <phoneticPr fontId="2" type="noConversion"/>
  </si>
  <si>
    <t>新民街道后坂村社仔后4号</t>
    <phoneticPr fontId="2" type="noConversion"/>
  </si>
  <si>
    <t>新民街道后坂村社仔后50号</t>
    <phoneticPr fontId="2" type="noConversion"/>
  </si>
  <si>
    <t>新民街道西山村顶土楼</t>
    <phoneticPr fontId="2" type="noConversion"/>
  </si>
  <si>
    <t>杨基本</t>
    <phoneticPr fontId="2" type="noConversion"/>
  </si>
  <si>
    <t>洪金礼</t>
    <phoneticPr fontId="2" type="noConversion"/>
  </si>
  <si>
    <t>洪好料</t>
    <phoneticPr fontId="2" type="noConversion"/>
  </si>
  <si>
    <t>洪火碾</t>
    <phoneticPr fontId="2" type="noConversion"/>
  </si>
  <si>
    <t>洪水獭</t>
    <phoneticPr fontId="2" type="noConversion"/>
  </si>
  <si>
    <t>新民街道后坂村林美外</t>
    <phoneticPr fontId="2" type="noConversion"/>
  </si>
  <si>
    <t>新民街道后坂村林美外</t>
    <phoneticPr fontId="2" type="noConversion"/>
  </si>
  <si>
    <t>洪印水</t>
    <phoneticPr fontId="2" type="noConversion"/>
  </si>
  <si>
    <t>许美强</t>
    <phoneticPr fontId="2" type="noConversion"/>
  </si>
  <si>
    <t>洪土生</t>
    <phoneticPr fontId="2" type="noConversion"/>
  </si>
  <si>
    <t>许协寨</t>
    <phoneticPr fontId="2" type="noConversion"/>
  </si>
  <si>
    <t>洪火轮</t>
    <phoneticPr fontId="2" type="noConversion"/>
  </si>
  <si>
    <t>洪仁忠</t>
    <phoneticPr fontId="2" type="noConversion"/>
  </si>
  <si>
    <t>洪仁心</t>
    <phoneticPr fontId="2" type="noConversion"/>
  </si>
  <si>
    <t>许福阳</t>
    <phoneticPr fontId="2" type="noConversion"/>
  </si>
  <si>
    <t>洪永结</t>
    <phoneticPr fontId="2" type="noConversion"/>
  </si>
  <si>
    <t>新民街道后坂村林美外</t>
    <phoneticPr fontId="2" type="noConversion"/>
  </si>
  <si>
    <t>林生油</t>
    <phoneticPr fontId="2" type="noConversion"/>
  </si>
  <si>
    <t>新民街道后坂村林美外</t>
    <phoneticPr fontId="2" type="noConversion"/>
  </si>
  <si>
    <t>新民街道后坂村后坂</t>
    <phoneticPr fontId="2" type="noConversion"/>
  </si>
  <si>
    <t>林清泉</t>
    <phoneticPr fontId="2" type="noConversion"/>
  </si>
  <si>
    <t>洪目水</t>
    <phoneticPr fontId="2" type="noConversion"/>
  </si>
  <si>
    <t>洪东茹</t>
    <phoneticPr fontId="2" type="noConversion"/>
  </si>
  <si>
    <t>洪佳庆</t>
    <phoneticPr fontId="2" type="noConversion"/>
  </si>
  <si>
    <t>洪德顺</t>
    <phoneticPr fontId="2" type="noConversion"/>
  </si>
  <si>
    <t>洪佳欣</t>
    <phoneticPr fontId="2" type="noConversion"/>
  </si>
  <si>
    <t>洪永煌</t>
    <phoneticPr fontId="2" type="noConversion"/>
  </si>
  <si>
    <t>莲花镇莲花杆寨内145号</t>
    <phoneticPr fontId="2" type="noConversion"/>
  </si>
  <si>
    <t>徐    阴</t>
    <phoneticPr fontId="2" type="noConversion"/>
  </si>
  <si>
    <t>洪   雨</t>
    <phoneticPr fontId="2" type="noConversion"/>
  </si>
  <si>
    <t>苏    砍</t>
    <phoneticPr fontId="2" type="noConversion"/>
  </si>
  <si>
    <t>苏    分</t>
    <phoneticPr fontId="2" type="noConversion"/>
  </si>
  <si>
    <t>序号</t>
    <phoneticPr fontId="2" type="noConversion"/>
  </si>
  <si>
    <t>同安区农业机械生产社会化服务作业委托签订合同情况表</t>
    <phoneticPr fontId="2" type="noConversion"/>
  </si>
  <si>
    <t>80/110</t>
    <phoneticPr fontId="2" type="noConversion"/>
  </si>
  <si>
    <t>45（其中机收8亩）</t>
    <phoneticPr fontId="2" type="noConversion"/>
  </si>
  <si>
    <t>洪福建</t>
    <phoneticPr fontId="2" type="noConversion"/>
  </si>
  <si>
    <t>新民街道西山村下社里</t>
    <phoneticPr fontId="2" type="noConversion"/>
  </si>
  <si>
    <t>洪天助</t>
    <phoneticPr fontId="2" type="noConversion"/>
  </si>
  <si>
    <t>补助标准（亩/元）</t>
    <phoneticPr fontId="2" type="noConversion"/>
  </si>
  <si>
    <t>补助金额（元）</t>
    <phoneticPr fontId="2" type="noConversion"/>
  </si>
  <si>
    <t>委托签订合同面积（亩）</t>
    <phoneticPr fontId="2" type="noConversion"/>
  </si>
  <si>
    <t>合计</t>
    <phoneticPr fontId="2" type="noConversion"/>
  </si>
  <si>
    <t>苏松柏（受托人）</t>
    <phoneticPr fontId="2" type="noConversion"/>
  </si>
  <si>
    <t>苏金州（受托人）</t>
    <phoneticPr fontId="2" type="noConversion"/>
  </si>
  <si>
    <t>颜胜利（受托人）</t>
    <phoneticPr fontId="2" type="noConversion"/>
  </si>
  <si>
    <t>颜朝木（受托人）</t>
    <phoneticPr fontId="2" type="noConversion"/>
  </si>
  <si>
    <t>叶勇志（受托人）</t>
    <phoneticPr fontId="2" type="noConversion"/>
  </si>
  <si>
    <t>洪金铜（受托人）</t>
    <phoneticPr fontId="2" type="noConversion"/>
  </si>
  <si>
    <t>洪勋源（受托人）</t>
    <phoneticPr fontId="2" type="noConversion"/>
  </si>
  <si>
    <t>洪文冰（受托人）</t>
    <phoneticPr fontId="2" type="noConversion"/>
  </si>
  <si>
    <t>洪再福（受托人）</t>
    <phoneticPr fontId="2" type="noConversion"/>
  </si>
  <si>
    <t>洪财兴（受托人）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</si>
</sst>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0" workbookViewId="0">
      <selection activeCell="B85" sqref="B85"/>
    </sheetView>
  </sheetViews>
  <sheetFormatPr defaultColWidth="9" defaultRowHeight="13.8" x14ac:dyDescent="0.25"/>
  <cols>
    <col min="1" max="1" width="6.33203125" customWidth="1"/>
    <col min="2" max="2" width="17.5546875" style="5" customWidth="1"/>
    <col min="3" max="3" width="26.33203125" style="13" customWidth="1"/>
    <col min="4" max="4" width="25.6640625" style="4" customWidth="1"/>
    <col min="5" max="5" width="19.44140625" style="4" customWidth="1"/>
    <col min="6" max="6" width="16.6640625" style="4" customWidth="1"/>
    <col min="7" max="7" width="7.5546875" customWidth="1"/>
  </cols>
  <sheetData>
    <row r="1" spans="1:7" ht="21" customHeight="1" x14ac:dyDescent="0.25">
      <c r="A1" s="18" t="s">
        <v>0</v>
      </c>
      <c r="B1" s="18"/>
    </row>
    <row r="2" spans="1:7" ht="40.200000000000003" customHeight="1" x14ac:dyDescent="0.25">
      <c r="A2" s="19" t="s">
        <v>86</v>
      </c>
      <c r="B2" s="19"/>
      <c r="C2" s="19"/>
      <c r="D2" s="19"/>
      <c r="E2" s="19"/>
      <c r="F2" s="19"/>
      <c r="G2" s="14"/>
    </row>
    <row r="3" spans="1:7" s="1" customFormat="1" ht="31.2" customHeight="1" x14ac:dyDescent="0.25">
      <c r="A3" s="8" t="s">
        <v>85</v>
      </c>
      <c r="B3" s="8" t="s">
        <v>1</v>
      </c>
      <c r="C3" s="8" t="s">
        <v>2</v>
      </c>
      <c r="D3" s="8" t="s">
        <v>94</v>
      </c>
      <c r="E3" s="8" t="s">
        <v>92</v>
      </c>
      <c r="F3" s="8" t="s">
        <v>93</v>
      </c>
    </row>
    <row r="4" spans="1:7" s="2" customFormat="1" ht="19.95" customHeight="1" x14ac:dyDescent="0.25">
      <c r="A4" s="6">
        <v>1</v>
      </c>
      <c r="B4" s="10" t="s">
        <v>3</v>
      </c>
      <c r="C4" s="10" t="s">
        <v>4</v>
      </c>
      <c r="D4" s="6">
        <v>17</v>
      </c>
      <c r="E4" s="6">
        <v>110</v>
      </c>
      <c r="F4" s="6">
        <f t="shared" ref="F4:F11" si="0">E4*D4</f>
        <v>1870</v>
      </c>
    </row>
    <row r="5" spans="1:7" s="2" customFormat="1" ht="19.95" customHeight="1" x14ac:dyDescent="0.25">
      <c r="A5" s="6">
        <v>2</v>
      </c>
      <c r="B5" s="10" t="s">
        <v>5</v>
      </c>
      <c r="C5" s="10" t="s">
        <v>4</v>
      </c>
      <c r="D5" s="6">
        <v>15</v>
      </c>
      <c r="E5" s="6">
        <v>110</v>
      </c>
      <c r="F5" s="6">
        <f t="shared" si="0"/>
        <v>1650</v>
      </c>
    </row>
    <row r="6" spans="1:7" s="2" customFormat="1" ht="19.95" customHeight="1" x14ac:dyDescent="0.25">
      <c r="A6" s="10">
        <v>3</v>
      </c>
      <c r="B6" s="10" t="s">
        <v>6</v>
      </c>
      <c r="C6" s="10" t="s">
        <v>4</v>
      </c>
      <c r="D6" s="6">
        <v>13</v>
      </c>
      <c r="E6" s="6">
        <v>110</v>
      </c>
      <c r="F6" s="6">
        <f t="shared" si="0"/>
        <v>1430</v>
      </c>
    </row>
    <row r="7" spans="1:7" s="2" customFormat="1" ht="19.95" customHeight="1" x14ac:dyDescent="0.25">
      <c r="A7" s="10">
        <v>4</v>
      </c>
      <c r="B7" s="10" t="s">
        <v>7</v>
      </c>
      <c r="C7" s="10" t="s">
        <v>4</v>
      </c>
      <c r="D7" s="6">
        <v>11.5</v>
      </c>
      <c r="E7" s="6">
        <v>110</v>
      </c>
      <c r="F7" s="6">
        <f t="shared" si="0"/>
        <v>1265</v>
      </c>
    </row>
    <row r="8" spans="1:7" s="2" customFormat="1" ht="19.95" customHeight="1" x14ac:dyDescent="0.25">
      <c r="A8" s="10">
        <v>5</v>
      </c>
      <c r="B8" s="10" t="s">
        <v>8</v>
      </c>
      <c r="C8" s="10" t="s">
        <v>4</v>
      </c>
      <c r="D8" s="6">
        <v>13.5</v>
      </c>
      <c r="E8" s="6">
        <v>110</v>
      </c>
      <c r="F8" s="6">
        <f t="shared" si="0"/>
        <v>1485</v>
      </c>
    </row>
    <row r="9" spans="1:7" s="2" customFormat="1" ht="19.95" customHeight="1" x14ac:dyDescent="0.25">
      <c r="A9" s="10">
        <v>6</v>
      </c>
      <c r="B9" s="10" t="s">
        <v>9</v>
      </c>
      <c r="C9" s="10" t="s">
        <v>4</v>
      </c>
      <c r="D9" s="6">
        <v>9</v>
      </c>
      <c r="E9" s="6">
        <v>110</v>
      </c>
      <c r="F9" s="6">
        <f t="shared" si="0"/>
        <v>990</v>
      </c>
    </row>
    <row r="10" spans="1:7" s="2" customFormat="1" ht="19.95" customHeight="1" x14ac:dyDescent="0.25">
      <c r="A10" s="10">
        <v>7</v>
      </c>
      <c r="B10" s="10" t="s">
        <v>10</v>
      </c>
      <c r="C10" s="10" t="s">
        <v>4</v>
      </c>
      <c r="D10" s="6">
        <v>9.5</v>
      </c>
      <c r="E10" s="6">
        <v>110</v>
      </c>
      <c r="F10" s="6">
        <f t="shared" si="0"/>
        <v>1045</v>
      </c>
    </row>
    <row r="11" spans="1:7" s="3" customFormat="1" ht="19.95" customHeight="1" x14ac:dyDescent="0.25">
      <c r="A11" s="10">
        <v>8</v>
      </c>
      <c r="B11" s="10" t="s">
        <v>11</v>
      </c>
      <c r="C11" s="10" t="s">
        <v>4</v>
      </c>
      <c r="D11" s="6">
        <v>12</v>
      </c>
      <c r="E11" s="6">
        <v>110</v>
      </c>
      <c r="F11" s="6">
        <f t="shared" si="0"/>
        <v>1320</v>
      </c>
    </row>
    <row r="12" spans="1:7" s="3" customFormat="1" ht="19.95" customHeight="1" x14ac:dyDescent="0.25">
      <c r="A12" s="10">
        <v>9</v>
      </c>
      <c r="B12" s="10" t="s">
        <v>12</v>
      </c>
      <c r="C12" s="10" t="s">
        <v>4</v>
      </c>
      <c r="D12" s="6">
        <v>8.5</v>
      </c>
      <c r="E12" s="6">
        <v>110</v>
      </c>
      <c r="F12" s="6">
        <f>E12*D12</f>
        <v>935</v>
      </c>
    </row>
    <row r="13" spans="1:7" s="2" customFormat="1" ht="19.95" customHeight="1" x14ac:dyDescent="0.25">
      <c r="A13" s="10">
        <v>10</v>
      </c>
      <c r="B13" s="10" t="s">
        <v>96</v>
      </c>
      <c r="C13" s="10" t="s">
        <v>4</v>
      </c>
      <c r="D13" s="6">
        <v>54</v>
      </c>
      <c r="E13" s="6">
        <v>110</v>
      </c>
      <c r="F13" s="6">
        <f>E13*D13</f>
        <v>5940</v>
      </c>
    </row>
    <row r="14" spans="1:7" s="3" customFormat="1" ht="19.95" customHeight="1" x14ac:dyDescent="0.25">
      <c r="A14" s="15" t="s">
        <v>13</v>
      </c>
      <c r="B14" s="16"/>
      <c r="C14" s="17"/>
      <c r="D14" s="6">
        <f>SUM(D4:D13)</f>
        <v>163</v>
      </c>
      <c r="E14" s="6"/>
      <c r="F14" s="6">
        <f>SUM(F4:F13)</f>
        <v>17930</v>
      </c>
    </row>
    <row r="15" spans="1:7" s="3" customFormat="1" ht="19.95" customHeight="1" x14ac:dyDescent="0.25">
      <c r="A15" s="6">
        <v>1</v>
      </c>
      <c r="B15" s="10" t="s">
        <v>14</v>
      </c>
      <c r="C15" s="10" t="s">
        <v>4</v>
      </c>
      <c r="D15" s="6">
        <v>12</v>
      </c>
      <c r="E15" s="6">
        <v>110</v>
      </c>
      <c r="F15" s="6">
        <f>E15*D15</f>
        <v>1320</v>
      </c>
    </row>
    <row r="16" spans="1:7" ht="19.95" customHeight="1" x14ac:dyDescent="0.25">
      <c r="A16" s="6">
        <v>2</v>
      </c>
      <c r="B16" s="12" t="s">
        <v>15</v>
      </c>
      <c r="C16" s="10" t="s">
        <v>4</v>
      </c>
      <c r="D16" s="6">
        <v>10</v>
      </c>
      <c r="E16" s="6">
        <v>110</v>
      </c>
      <c r="F16" s="6">
        <f>E16*D16</f>
        <v>1100</v>
      </c>
    </row>
    <row r="17" spans="1:6" ht="19.95" customHeight="1" x14ac:dyDescent="0.25">
      <c r="A17" s="6">
        <v>3</v>
      </c>
      <c r="B17" s="12" t="s">
        <v>16</v>
      </c>
      <c r="C17" s="10" t="s">
        <v>4</v>
      </c>
      <c r="D17" s="6">
        <v>5</v>
      </c>
      <c r="E17" s="6">
        <v>110</v>
      </c>
      <c r="F17" s="6">
        <f>E17*D17</f>
        <v>550</v>
      </c>
    </row>
    <row r="18" spans="1:6" ht="19.95" customHeight="1" x14ac:dyDescent="0.25">
      <c r="A18" s="6">
        <v>4</v>
      </c>
      <c r="B18" s="12" t="s">
        <v>83</v>
      </c>
      <c r="C18" s="10" t="s">
        <v>17</v>
      </c>
      <c r="D18" s="6" t="s">
        <v>88</v>
      </c>
      <c r="E18" s="6" t="s">
        <v>87</v>
      </c>
      <c r="F18" s="6">
        <v>3840</v>
      </c>
    </row>
    <row r="19" spans="1:6" ht="19.95" customHeight="1" x14ac:dyDescent="0.25">
      <c r="A19" s="6">
        <v>5</v>
      </c>
      <c r="B19" s="12" t="s">
        <v>18</v>
      </c>
      <c r="C19" s="10" t="s">
        <v>4</v>
      </c>
      <c r="D19" s="6">
        <v>9</v>
      </c>
      <c r="E19" s="6">
        <v>110</v>
      </c>
      <c r="F19" s="6">
        <f t="shared" ref="F19:F25" si="1">E19*D19</f>
        <v>990</v>
      </c>
    </row>
    <row r="20" spans="1:6" ht="19.95" customHeight="1" x14ac:dyDescent="0.25">
      <c r="A20" s="6">
        <v>6</v>
      </c>
      <c r="B20" s="12" t="s">
        <v>84</v>
      </c>
      <c r="C20" s="10" t="s">
        <v>4</v>
      </c>
      <c r="D20" s="6">
        <v>14</v>
      </c>
      <c r="E20" s="6">
        <v>110</v>
      </c>
      <c r="F20" s="6">
        <f t="shared" si="1"/>
        <v>1540</v>
      </c>
    </row>
    <row r="21" spans="1:6" ht="19.95" customHeight="1" x14ac:dyDescent="0.25">
      <c r="A21" s="6">
        <v>7</v>
      </c>
      <c r="B21" s="12" t="s">
        <v>19</v>
      </c>
      <c r="C21" s="10" t="s">
        <v>4</v>
      </c>
      <c r="D21" s="6">
        <v>11</v>
      </c>
      <c r="E21" s="6">
        <v>110</v>
      </c>
      <c r="F21" s="6">
        <f t="shared" si="1"/>
        <v>1210</v>
      </c>
    </row>
    <row r="22" spans="1:6" ht="19.95" customHeight="1" x14ac:dyDescent="0.25">
      <c r="A22" s="6">
        <v>8</v>
      </c>
      <c r="B22" s="12" t="s">
        <v>20</v>
      </c>
      <c r="C22" s="10" t="s">
        <v>4</v>
      </c>
      <c r="D22" s="6">
        <v>8</v>
      </c>
      <c r="E22" s="6">
        <v>110</v>
      </c>
      <c r="F22" s="6">
        <f t="shared" si="1"/>
        <v>880</v>
      </c>
    </row>
    <row r="23" spans="1:6" ht="19.95" customHeight="1" x14ac:dyDescent="0.25">
      <c r="A23" s="6">
        <v>9</v>
      </c>
      <c r="B23" s="12" t="s">
        <v>21</v>
      </c>
      <c r="C23" s="10" t="s">
        <v>4</v>
      </c>
      <c r="D23" s="6">
        <v>15</v>
      </c>
      <c r="E23" s="6">
        <v>110</v>
      </c>
      <c r="F23" s="6">
        <f t="shared" si="1"/>
        <v>1650</v>
      </c>
    </row>
    <row r="24" spans="1:6" ht="19.95" customHeight="1" x14ac:dyDescent="0.25">
      <c r="A24" s="6">
        <v>10</v>
      </c>
      <c r="B24" s="12" t="s">
        <v>22</v>
      </c>
      <c r="C24" s="10" t="s">
        <v>4</v>
      </c>
      <c r="D24" s="6">
        <v>6</v>
      </c>
      <c r="E24" s="6">
        <v>110</v>
      </c>
      <c r="F24" s="6">
        <f t="shared" si="1"/>
        <v>660</v>
      </c>
    </row>
    <row r="25" spans="1:6" ht="19.95" customHeight="1" x14ac:dyDescent="0.25">
      <c r="A25" s="6">
        <v>11</v>
      </c>
      <c r="B25" s="10" t="s">
        <v>97</v>
      </c>
      <c r="C25" s="10" t="s">
        <v>4</v>
      </c>
      <c r="D25" s="7">
        <v>25</v>
      </c>
      <c r="E25" s="6">
        <v>110</v>
      </c>
      <c r="F25" s="6">
        <f t="shared" si="1"/>
        <v>2750</v>
      </c>
    </row>
    <row r="26" spans="1:6" ht="19.95" customHeight="1" x14ac:dyDescent="0.25">
      <c r="A26" s="15" t="s">
        <v>13</v>
      </c>
      <c r="B26" s="16"/>
      <c r="C26" s="17"/>
      <c r="D26" s="7">
        <v>160</v>
      </c>
      <c r="E26" s="6"/>
      <c r="F26" s="6">
        <f>SUM(F15:F25)</f>
        <v>16490</v>
      </c>
    </row>
    <row r="27" spans="1:6" ht="19.95" customHeight="1" x14ac:dyDescent="0.25">
      <c r="A27" s="6">
        <v>1</v>
      </c>
      <c r="B27" s="10" t="s">
        <v>23</v>
      </c>
      <c r="C27" s="10" t="s">
        <v>24</v>
      </c>
      <c r="D27" s="6">
        <v>9</v>
      </c>
      <c r="E27" s="6">
        <v>80</v>
      </c>
      <c r="F27" s="6">
        <f>D27*E27</f>
        <v>720</v>
      </c>
    </row>
    <row r="28" spans="1:6" ht="19.95" customHeight="1" x14ac:dyDescent="0.25">
      <c r="A28" s="6">
        <v>2</v>
      </c>
      <c r="B28" s="10" t="s">
        <v>25</v>
      </c>
      <c r="C28" s="10" t="s">
        <v>31</v>
      </c>
      <c r="D28" s="6">
        <v>19</v>
      </c>
      <c r="E28" s="6">
        <v>80</v>
      </c>
      <c r="F28" s="6">
        <f t="shared" ref="F28:F29" si="2">D28*E28</f>
        <v>1520</v>
      </c>
    </row>
    <row r="29" spans="1:6" ht="19.95" customHeight="1" x14ac:dyDescent="0.25">
      <c r="A29" s="6">
        <v>3</v>
      </c>
      <c r="B29" s="10" t="s">
        <v>98</v>
      </c>
      <c r="C29" s="10" t="s">
        <v>32</v>
      </c>
      <c r="D29" s="6">
        <v>23</v>
      </c>
      <c r="E29" s="6">
        <v>80</v>
      </c>
      <c r="F29" s="6">
        <f t="shared" si="2"/>
        <v>1840</v>
      </c>
    </row>
    <row r="30" spans="1:6" ht="19.95" customHeight="1" x14ac:dyDescent="0.25">
      <c r="A30" s="15" t="s">
        <v>13</v>
      </c>
      <c r="B30" s="16"/>
      <c r="C30" s="17"/>
      <c r="D30" s="6">
        <v>51</v>
      </c>
      <c r="E30" s="6"/>
      <c r="F30" s="6">
        <f>SUM(F27:F29)</f>
        <v>4080</v>
      </c>
    </row>
    <row r="31" spans="1:6" ht="19.95" customHeight="1" x14ac:dyDescent="0.25">
      <c r="A31" s="6">
        <v>1</v>
      </c>
      <c r="B31" s="10" t="s">
        <v>26</v>
      </c>
      <c r="C31" s="10" t="s">
        <v>33</v>
      </c>
      <c r="D31" s="6">
        <v>9</v>
      </c>
      <c r="E31" s="6">
        <v>80</v>
      </c>
      <c r="F31" s="6">
        <f>D31*E31</f>
        <v>720</v>
      </c>
    </row>
    <row r="32" spans="1:6" ht="19.95" customHeight="1" x14ac:dyDescent="0.25">
      <c r="A32" s="6">
        <v>2</v>
      </c>
      <c r="B32" s="10" t="s">
        <v>27</v>
      </c>
      <c r="C32" s="10" t="s">
        <v>28</v>
      </c>
      <c r="D32" s="6">
        <v>13</v>
      </c>
      <c r="E32" s="6">
        <v>80</v>
      </c>
      <c r="F32" s="6">
        <f t="shared" ref="F32:F33" si="3">D32*E32</f>
        <v>1040</v>
      </c>
    </row>
    <row r="33" spans="1:6" ht="19.95" customHeight="1" x14ac:dyDescent="0.25">
      <c r="A33" s="6">
        <v>3</v>
      </c>
      <c r="B33" s="10" t="s">
        <v>99</v>
      </c>
      <c r="C33" s="10" t="s">
        <v>34</v>
      </c>
      <c r="D33" s="7">
        <v>10</v>
      </c>
      <c r="E33" s="6">
        <v>80</v>
      </c>
      <c r="F33" s="6">
        <f t="shared" si="3"/>
        <v>800</v>
      </c>
    </row>
    <row r="34" spans="1:6" ht="19.95" customHeight="1" x14ac:dyDescent="0.25">
      <c r="A34" s="15" t="s">
        <v>13</v>
      </c>
      <c r="B34" s="16"/>
      <c r="C34" s="17"/>
      <c r="D34" s="7">
        <v>32</v>
      </c>
      <c r="E34" s="7"/>
      <c r="F34" s="7">
        <f>SUM(F31:F33)</f>
        <v>2560</v>
      </c>
    </row>
    <row r="35" spans="1:6" ht="19.95" customHeight="1" x14ac:dyDescent="0.25">
      <c r="A35" s="7">
        <v>1</v>
      </c>
      <c r="B35" s="11" t="s">
        <v>29</v>
      </c>
      <c r="C35" s="10" t="s">
        <v>30</v>
      </c>
      <c r="D35" s="7">
        <v>14.8</v>
      </c>
      <c r="E35" s="7">
        <v>80</v>
      </c>
      <c r="F35" s="7">
        <f>D35*E35</f>
        <v>1184</v>
      </c>
    </row>
    <row r="36" spans="1:6" ht="19.95" customHeight="1" x14ac:dyDescent="0.25">
      <c r="A36" s="7">
        <v>2</v>
      </c>
      <c r="B36" s="11" t="s">
        <v>43</v>
      </c>
      <c r="C36" s="10" t="s">
        <v>37</v>
      </c>
      <c r="D36" s="7">
        <v>11.5</v>
      </c>
      <c r="E36" s="7">
        <v>80</v>
      </c>
      <c r="F36" s="7">
        <f t="shared" ref="F36:F38" si="4">D36*E36</f>
        <v>920</v>
      </c>
    </row>
    <row r="37" spans="1:6" ht="19.95" customHeight="1" x14ac:dyDescent="0.25">
      <c r="A37" s="7">
        <v>3</v>
      </c>
      <c r="B37" s="11" t="s">
        <v>36</v>
      </c>
      <c r="C37" s="10" t="s">
        <v>80</v>
      </c>
      <c r="D37" s="7">
        <v>17.3</v>
      </c>
      <c r="E37" s="7">
        <v>80</v>
      </c>
      <c r="F37" s="7">
        <f t="shared" si="4"/>
        <v>1384</v>
      </c>
    </row>
    <row r="38" spans="1:6" ht="19.95" customHeight="1" x14ac:dyDescent="0.25">
      <c r="A38" s="7">
        <v>4</v>
      </c>
      <c r="B38" s="11" t="s">
        <v>100</v>
      </c>
      <c r="C38" s="10" t="s">
        <v>35</v>
      </c>
      <c r="D38" s="7">
        <v>17.899999999999999</v>
      </c>
      <c r="E38" s="7">
        <v>80</v>
      </c>
      <c r="F38" s="7">
        <f t="shared" si="4"/>
        <v>1432</v>
      </c>
    </row>
    <row r="39" spans="1:6" ht="19.95" customHeight="1" x14ac:dyDescent="0.25">
      <c r="A39" s="15" t="s">
        <v>44</v>
      </c>
      <c r="B39" s="16"/>
      <c r="C39" s="17"/>
      <c r="D39" s="7">
        <f>SUM(D35:D38)</f>
        <v>61.5</v>
      </c>
      <c r="E39" s="7"/>
      <c r="F39" s="7">
        <f>SUM(F35:F38)</f>
        <v>4920</v>
      </c>
    </row>
    <row r="40" spans="1:6" ht="19.95" customHeight="1" x14ac:dyDescent="0.25">
      <c r="A40" s="7">
        <v>1</v>
      </c>
      <c r="B40" s="11" t="s">
        <v>38</v>
      </c>
      <c r="C40" s="10" t="s">
        <v>46</v>
      </c>
      <c r="D40" s="7">
        <v>7</v>
      </c>
      <c r="E40" s="7">
        <v>80</v>
      </c>
      <c r="F40" s="7">
        <f>D40*E40</f>
        <v>560</v>
      </c>
    </row>
    <row r="41" spans="1:6" ht="19.95" customHeight="1" x14ac:dyDescent="0.25">
      <c r="A41" s="7">
        <v>2</v>
      </c>
      <c r="B41" s="11" t="s">
        <v>39</v>
      </c>
      <c r="C41" s="10" t="s">
        <v>47</v>
      </c>
      <c r="D41" s="7">
        <v>10</v>
      </c>
      <c r="E41" s="7">
        <v>80</v>
      </c>
      <c r="F41" s="7">
        <f t="shared" ref="F41:F45" si="5">D41*E41</f>
        <v>800</v>
      </c>
    </row>
    <row r="42" spans="1:6" ht="19.95" customHeight="1" x14ac:dyDescent="0.25">
      <c r="A42" s="7">
        <v>3</v>
      </c>
      <c r="B42" s="11" t="s">
        <v>40</v>
      </c>
      <c r="C42" s="10" t="s">
        <v>48</v>
      </c>
      <c r="D42" s="7">
        <v>8</v>
      </c>
      <c r="E42" s="7">
        <v>80</v>
      </c>
      <c r="F42" s="7">
        <f t="shared" si="5"/>
        <v>640</v>
      </c>
    </row>
    <row r="43" spans="1:6" ht="19.95" customHeight="1" x14ac:dyDescent="0.25">
      <c r="A43" s="7">
        <v>4</v>
      </c>
      <c r="B43" s="11" t="s">
        <v>41</v>
      </c>
      <c r="C43" s="10" t="s">
        <v>49</v>
      </c>
      <c r="D43" s="7">
        <v>8</v>
      </c>
      <c r="E43" s="7">
        <v>80</v>
      </c>
      <c r="F43" s="7">
        <f t="shared" si="5"/>
        <v>640</v>
      </c>
    </row>
    <row r="44" spans="1:6" ht="19.95" customHeight="1" x14ac:dyDescent="0.25">
      <c r="A44" s="7">
        <v>5</v>
      </c>
      <c r="B44" s="11" t="s">
        <v>42</v>
      </c>
      <c r="C44" s="10" t="s">
        <v>50</v>
      </c>
      <c r="D44" s="7">
        <v>6</v>
      </c>
      <c r="E44" s="7">
        <v>80</v>
      </c>
      <c r="F44" s="7">
        <f t="shared" si="5"/>
        <v>480</v>
      </c>
    </row>
    <row r="45" spans="1:6" ht="19.95" customHeight="1" x14ac:dyDescent="0.25">
      <c r="A45" s="7">
        <v>6</v>
      </c>
      <c r="B45" s="11" t="s">
        <v>101</v>
      </c>
      <c r="C45" s="10" t="s">
        <v>51</v>
      </c>
      <c r="D45" s="7">
        <v>9</v>
      </c>
      <c r="E45" s="7">
        <v>80</v>
      </c>
      <c r="F45" s="7">
        <f t="shared" si="5"/>
        <v>720</v>
      </c>
    </row>
    <row r="46" spans="1:6" ht="19.95" customHeight="1" x14ac:dyDescent="0.25">
      <c r="A46" s="15" t="s">
        <v>44</v>
      </c>
      <c r="B46" s="16"/>
      <c r="C46" s="17"/>
      <c r="D46" s="7">
        <f>SUM(D40:D45)</f>
        <v>48</v>
      </c>
      <c r="E46" s="7"/>
      <c r="F46" s="7">
        <f>SUM(F40:F45)</f>
        <v>3840</v>
      </c>
    </row>
    <row r="47" spans="1:6" ht="19.95" customHeight="1" x14ac:dyDescent="0.25">
      <c r="A47" s="7">
        <v>1</v>
      </c>
      <c r="B47" s="11" t="s">
        <v>62</v>
      </c>
      <c r="C47" s="10" t="s">
        <v>45</v>
      </c>
      <c r="D47" s="7">
        <v>16.5</v>
      </c>
      <c r="E47" s="7">
        <v>80</v>
      </c>
      <c r="F47" s="7">
        <f>D47*E47</f>
        <v>1320</v>
      </c>
    </row>
    <row r="48" spans="1:6" ht="19.95" customHeight="1" x14ac:dyDescent="0.25">
      <c r="A48" s="7">
        <v>2</v>
      </c>
      <c r="B48" s="11" t="s">
        <v>81</v>
      </c>
      <c r="C48" s="10" t="s">
        <v>45</v>
      </c>
      <c r="D48" s="7">
        <v>17</v>
      </c>
      <c r="E48" s="7">
        <v>80</v>
      </c>
      <c r="F48" s="7">
        <f t="shared" ref="F48:F53" si="6">D48*E48</f>
        <v>1360</v>
      </c>
    </row>
    <row r="49" spans="1:6" ht="19.95" customHeight="1" x14ac:dyDescent="0.25">
      <c r="A49" s="7">
        <v>3</v>
      </c>
      <c r="B49" s="11" t="s">
        <v>53</v>
      </c>
      <c r="C49" s="10" t="s">
        <v>45</v>
      </c>
      <c r="D49" s="7">
        <v>14.5</v>
      </c>
      <c r="E49" s="7">
        <v>80</v>
      </c>
      <c r="F49" s="7">
        <f t="shared" si="6"/>
        <v>1160</v>
      </c>
    </row>
    <row r="50" spans="1:6" ht="19.95" customHeight="1" x14ac:dyDescent="0.25">
      <c r="A50" s="7">
        <v>4</v>
      </c>
      <c r="B50" s="11" t="s">
        <v>54</v>
      </c>
      <c r="C50" s="10" t="s">
        <v>45</v>
      </c>
      <c r="D50" s="7">
        <v>8.3000000000000007</v>
      </c>
      <c r="E50" s="7">
        <v>80</v>
      </c>
      <c r="F50" s="7">
        <f t="shared" si="6"/>
        <v>664</v>
      </c>
    </row>
    <row r="51" spans="1:6" ht="19.95" customHeight="1" x14ac:dyDescent="0.25">
      <c r="A51" s="7">
        <v>5</v>
      </c>
      <c r="B51" s="11" t="s">
        <v>55</v>
      </c>
      <c r="C51" s="10" t="s">
        <v>45</v>
      </c>
      <c r="D51" s="7">
        <v>7.5</v>
      </c>
      <c r="E51" s="7">
        <v>80</v>
      </c>
      <c r="F51" s="7">
        <f t="shared" si="6"/>
        <v>600</v>
      </c>
    </row>
    <row r="52" spans="1:6" ht="19.95" customHeight="1" x14ac:dyDescent="0.25">
      <c r="A52" s="7">
        <v>6</v>
      </c>
      <c r="B52" s="11" t="s">
        <v>56</v>
      </c>
      <c r="C52" s="10" t="s">
        <v>45</v>
      </c>
      <c r="D52" s="7">
        <v>11.7</v>
      </c>
      <c r="E52" s="7">
        <v>80</v>
      </c>
      <c r="F52" s="7">
        <f t="shared" si="6"/>
        <v>936</v>
      </c>
    </row>
    <row r="53" spans="1:6" ht="19.95" customHeight="1" x14ac:dyDescent="0.25">
      <c r="A53" s="7">
        <v>7</v>
      </c>
      <c r="B53" s="11" t="s">
        <v>102</v>
      </c>
      <c r="C53" s="10" t="s">
        <v>52</v>
      </c>
      <c r="D53" s="7">
        <v>15</v>
      </c>
      <c r="E53" s="7">
        <v>80</v>
      </c>
      <c r="F53" s="7">
        <f t="shared" si="6"/>
        <v>1200</v>
      </c>
    </row>
    <row r="54" spans="1:6" ht="19.95" customHeight="1" x14ac:dyDescent="0.25">
      <c r="A54" s="15" t="s">
        <v>44</v>
      </c>
      <c r="B54" s="16"/>
      <c r="C54" s="17"/>
      <c r="D54" s="7">
        <f>SUM(D47:D53)</f>
        <v>90.5</v>
      </c>
      <c r="E54" s="7"/>
      <c r="F54" s="7">
        <f>SUM(F47:F53)</f>
        <v>7240</v>
      </c>
    </row>
    <row r="55" spans="1:6" ht="19.95" customHeight="1" x14ac:dyDescent="0.25">
      <c r="A55" s="7">
        <v>1</v>
      </c>
      <c r="B55" s="11" t="s">
        <v>57</v>
      </c>
      <c r="C55" s="10" t="s">
        <v>58</v>
      </c>
      <c r="D55" s="7">
        <v>10</v>
      </c>
      <c r="E55" s="7">
        <v>80</v>
      </c>
      <c r="F55" s="7">
        <f>D55*E55</f>
        <v>800</v>
      </c>
    </row>
    <row r="56" spans="1:6" ht="19.95" customHeight="1" x14ac:dyDescent="0.25">
      <c r="A56" s="7">
        <v>2</v>
      </c>
      <c r="B56" s="11" t="s">
        <v>60</v>
      </c>
      <c r="C56" s="10" t="s">
        <v>58</v>
      </c>
      <c r="D56" s="7">
        <v>25</v>
      </c>
      <c r="E56" s="7">
        <v>80</v>
      </c>
      <c r="F56" s="7">
        <f t="shared" ref="F56:F64" si="7">D56*E56</f>
        <v>2000</v>
      </c>
    </row>
    <row r="57" spans="1:6" ht="19.95" customHeight="1" x14ac:dyDescent="0.25">
      <c r="A57" s="7">
        <v>3</v>
      </c>
      <c r="B57" s="11" t="s">
        <v>61</v>
      </c>
      <c r="C57" s="10" t="s">
        <v>58</v>
      </c>
      <c r="D57" s="7">
        <v>11</v>
      </c>
      <c r="E57" s="7">
        <v>80</v>
      </c>
      <c r="F57" s="7">
        <f t="shared" si="7"/>
        <v>880</v>
      </c>
    </row>
    <row r="58" spans="1:6" ht="19.95" customHeight="1" x14ac:dyDescent="0.25">
      <c r="A58" s="7">
        <v>4</v>
      </c>
      <c r="B58" s="11" t="s">
        <v>63</v>
      </c>
      <c r="C58" s="10" t="s">
        <v>58</v>
      </c>
      <c r="D58" s="7">
        <v>9</v>
      </c>
      <c r="E58" s="7">
        <v>80</v>
      </c>
      <c r="F58" s="7">
        <f t="shared" si="7"/>
        <v>720</v>
      </c>
    </row>
    <row r="59" spans="1:6" ht="19.95" customHeight="1" x14ac:dyDescent="0.25">
      <c r="A59" s="7">
        <v>5</v>
      </c>
      <c r="B59" s="11" t="s">
        <v>64</v>
      </c>
      <c r="C59" s="10" t="s">
        <v>58</v>
      </c>
      <c r="D59" s="7">
        <v>12</v>
      </c>
      <c r="E59" s="7">
        <v>80</v>
      </c>
      <c r="F59" s="7">
        <f t="shared" si="7"/>
        <v>960</v>
      </c>
    </row>
    <row r="60" spans="1:6" ht="19.95" customHeight="1" x14ac:dyDescent="0.25">
      <c r="A60" s="7">
        <v>6</v>
      </c>
      <c r="B60" s="11" t="s">
        <v>82</v>
      </c>
      <c r="C60" s="10" t="s">
        <v>58</v>
      </c>
      <c r="D60" s="7">
        <v>11</v>
      </c>
      <c r="E60" s="7">
        <v>80</v>
      </c>
      <c r="F60" s="7">
        <f t="shared" si="7"/>
        <v>880</v>
      </c>
    </row>
    <row r="61" spans="1:6" ht="19.95" customHeight="1" x14ac:dyDescent="0.25">
      <c r="A61" s="7">
        <v>7</v>
      </c>
      <c r="B61" s="11" t="s">
        <v>65</v>
      </c>
      <c r="C61" s="10" t="s">
        <v>58</v>
      </c>
      <c r="D61" s="7">
        <v>12</v>
      </c>
      <c r="E61" s="7">
        <v>80</v>
      </c>
      <c r="F61" s="7">
        <f t="shared" si="7"/>
        <v>960</v>
      </c>
    </row>
    <row r="62" spans="1:6" ht="19.95" customHeight="1" x14ac:dyDescent="0.25">
      <c r="A62" s="7">
        <v>8</v>
      </c>
      <c r="B62" s="11" t="s">
        <v>66</v>
      </c>
      <c r="C62" s="10" t="s">
        <v>58</v>
      </c>
      <c r="D62" s="7">
        <v>9</v>
      </c>
      <c r="E62" s="7">
        <v>80</v>
      </c>
      <c r="F62" s="7">
        <f t="shared" si="7"/>
        <v>720</v>
      </c>
    </row>
    <row r="63" spans="1:6" ht="19.95" customHeight="1" x14ac:dyDescent="0.25">
      <c r="A63" s="7">
        <v>9</v>
      </c>
      <c r="B63" s="11" t="s">
        <v>67</v>
      </c>
      <c r="C63" s="10" t="s">
        <v>58</v>
      </c>
      <c r="D63" s="7">
        <v>13</v>
      </c>
      <c r="E63" s="7">
        <v>80</v>
      </c>
      <c r="F63" s="7">
        <f t="shared" si="7"/>
        <v>1040</v>
      </c>
    </row>
    <row r="64" spans="1:6" ht="19.95" customHeight="1" x14ac:dyDescent="0.25">
      <c r="A64" s="7">
        <v>10</v>
      </c>
      <c r="B64" s="11" t="s">
        <v>103</v>
      </c>
      <c r="C64" s="10" t="s">
        <v>59</v>
      </c>
      <c r="D64" s="7">
        <v>26.5</v>
      </c>
      <c r="E64" s="7">
        <v>80</v>
      </c>
      <c r="F64" s="7">
        <f t="shared" si="7"/>
        <v>2120</v>
      </c>
    </row>
    <row r="65" spans="1:6" ht="19.95" customHeight="1" x14ac:dyDescent="0.25">
      <c r="A65" s="15" t="s">
        <v>44</v>
      </c>
      <c r="B65" s="16"/>
      <c r="C65" s="17"/>
      <c r="D65" s="7">
        <f>SUM(D55:D64)</f>
        <v>138.5</v>
      </c>
      <c r="E65" s="7"/>
      <c r="F65" s="7">
        <f>SUM(F55:F64)</f>
        <v>11080</v>
      </c>
    </row>
    <row r="66" spans="1:6" ht="19.95" customHeight="1" x14ac:dyDescent="0.25">
      <c r="A66" s="7">
        <v>1</v>
      </c>
      <c r="B66" s="11" t="s">
        <v>68</v>
      </c>
      <c r="C66" s="10" t="s">
        <v>71</v>
      </c>
      <c r="D66" s="7">
        <v>10</v>
      </c>
      <c r="E66" s="7">
        <v>80</v>
      </c>
      <c r="F66" s="7">
        <f>D66*E66</f>
        <v>800</v>
      </c>
    </row>
    <row r="67" spans="1:6" ht="19.95" customHeight="1" x14ac:dyDescent="0.25">
      <c r="A67" s="7">
        <v>2</v>
      </c>
      <c r="B67" s="11" t="s">
        <v>70</v>
      </c>
      <c r="C67" s="10" t="s">
        <v>72</v>
      </c>
      <c r="D67" s="7">
        <v>13</v>
      </c>
      <c r="E67" s="7">
        <v>80</v>
      </c>
      <c r="F67" s="7">
        <f t="shared" ref="F67:F75" si="8">D67*E67</f>
        <v>1040</v>
      </c>
    </row>
    <row r="68" spans="1:6" ht="19.95" customHeight="1" x14ac:dyDescent="0.25">
      <c r="A68" s="7">
        <v>3</v>
      </c>
      <c r="B68" s="11" t="s">
        <v>73</v>
      </c>
      <c r="C68" s="10" t="s">
        <v>72</v>
      </c>
      <c r="D68" s="7">
        <v>6</v>
      </c>
      <c r="E68" s="7">
        <v>80</v>
      </c>
      <c r="F68" s="7">
        <f t="shared" si="8"/>
        <v>480</v>
      </c>
    </row>
    <row r="69" spans="1:6" ht="19.95" customHeight="1" x14ac:dyDescent="0.25">
      <c r="A69" s="7">
        <v>4</v>
      </c>
      <c r="B69" s="11" t="s">
        <v>74</v>
      </c>
      <c r="C69" s="10" t="s">
        <v>72</v>
      </c>
      <c r="D69" s="7">
        <v>9</v>
      </c>
      <c r="E69" s="7">
        <v>80</v>
      </c>
      <c r="F69" s="7">
        <f t="shared" si="8"/>
        <v>720</v>
      </c>
    </row>
    <row r="70" spans="1:6" ht="19.95" customHeight="1" x14ac:dyDescent="0.25">
      <c r="A70" s="7">
        <v>5</v>
      </c>
      <c r="B70" s="11" t="s">
        <v>75</v>
      </c>
      <c r="C70" s="10" t="s">
        <v>71</v>
      </c>
      <c r="D70" s="7">
        <v>12</v>
      </c>
      <c r="E70" s="7">
        <v>80</v>
      </c>
      <c r="F70" s="7">
        <f t="shared" si="8"/>
        <v>960</v>
      </c>
    </row>
    <row r="71" spans="1:6" ht="19.95" customHeight="1" x14ac:dyDescent="0.25">
      <c r="A71" s="7">
        <v>6</v>
      </c>
      <c r="B71" s="11" t="s">
        <v>76</v>
      </c>
      <c r="C71" s="10" t="s">
        <v>71</v>
      </c>
      <c r="D71" s="7">
        <v>8</v>
      </c>
      <c r="E71" s="7">
        <v>80</v>
      </c>
      <c r="F71" s="7">
        <f t="shared" si="8"/>
        <v>640</v>
      </c>
    </row>
    <row r="72" spans="1:6" ht="19.95" customHeight="1" x14ac:dyDescent="0.25">
      <c r="A72" s="7">
        <v>7</v>
      </c>
      <c r="B72" s="11" t="s">
        <v>77</v>
      </c>
      <c r="C72" s="10" t="s">
        <v>71</v>
      </c>
      <c r="D72" s="7">
        <v>6</v>
      </c>
      <c r="E72" s="7">
        <v>80</v>
      </c>
      <c r="F72" s="7">
        <f t="shared" si="8"/>
        <v>480</v>
      </c>
    </row>
    <row r="73" spans="1:6" ht="19.95" customHeight="1" x14ac:dyDescent="0.25">
      <c r="A73" s="7">
        <v>8</v>
      </c>
      <c r="B73" s="11" t="s">
        <v>78</v>
      </c>
      <c r="C73" s="10" t="s">
        <v>71</v>
      </c>
      <c r="D73" s="7">
        <v>8</v>
      </c>
      <c r="E73" s="7">
        <v>80</v>
      </c>
      <c r="F73" s="7">
        <f t="shared" si="8"/>
        <v>640</v>
      </c>
    </row>
    <row r="74" spans="1:6" ht="19.95" customHeight="1" x14ac:dyDescent="0.25">
      <c r="A74" s="7">
        <v>9</v>
      </c>
      <c r="B74" s="11" t="s">
        <v>79</v>
      </c>
      <c r="C74" s="10" t="s">
        <v>71</v>
      </c>
      <c r="D74" s="7">
        <v>5</v>
      </c>
      <c r="E74" s="7">
        <v>80</v>
      </c>
      <c r="F74" s="7">
        <f t="shared" si="8"/>
        <v>400</v>
      </c>
    </row>
    <row r="75" spans="1:6" ht="19.95" customHeight="1" x14ac:dyDescent="0.25">
      <c r="A75" s="7">
        <v>10</v>
      </c>
      <c r="B75" s="11" t="s">
        <v>104</v>
      </c>
      <c r="C75" s="10" t="s">
        <v>69</v>
      </c>
      <c r="D75" s="7">
        <v>29</v>
      </c>
      <c r="E75" s="7">
        <v>80</v>
      </c>
      <c r="F75" s="7">
        <f t="shared" si="8"/>
        <v>2320</v>
      </c>
    </row>
    <row r="76" spans="1:6" ht="19.95" customHeight="1" x14ac:dyDescent="0.25">
      <c r="A76" s="15" t="s">
        <v>44</v>
      </c>
      <c r="B76" s="16"/>
      <c r="C76" s="17"/>
      <c r="D76" s="7">
        <f>SUM(D66:D75)</f>
        <v>106</v>
      </c>
      <c r="E76" s="7"/>
      <c r="F76" s="7">
        <f>SUM(F66:F75)</f>
        <v>8480</v>
      </c>
    </row>
    <row r="77" spans="1:6" ht="19.95" customHeight="1" x14ac:dyDescent="0.25">
      <c r="A77" s="9">
        <v>1</v>
      </c>
      <c r="B77" s="11" t="s">
        <v>89</v>
      </c>
      <c r="C77" s="10" t="s">
        <v>90</v>
      </c>
      <c r="D77" s="9">
        <v>13</v>
      </c>
      <c r="E77" s="9">
        <v>80</v>
      </c>
      <c r="F77" s="9">
        <v>1040</v>
      </c>
    </row>
    <row r="78" spans="1:6" ht="19.95" customHeight="1" x14ac:dyDescent="0.25">
      <c r="A78" s="9">
        <v>2</v>
      </c>
      <c r="B78" s="11" t="s">
        <v>91</v>
      </c>
      <c r="C78" s="10" t="s">
        <v>90</v>
      </c>
      <c r="D78" s="9">
        <v>14</v>
      </c>
      <c r="E78" s="9">
        <v>80</v>
      </c>
      <c r="F78" s="9">
        <v>1120</v>
      </c>
    </row>
    <row r="79" spans="1:6" ht="19.95" customHeight="1" x14ac:dyDescent="0.25">
      <c r="A79" s="9">
        <v>3</v>
      </c>
      <c r="B79" s="11" t="s">
        <v>105</v>
      </c>
      <c r="C79" s="10" t="s">
        <v>90</v>
      </c>
      <c r="D79" s="9">
        <v>28</v>
      </c>
      <c r="E79" s="9">
        <v>80</v>
      </c>
      <c r="F79" s="9">
        <v>2240</v>
      </c>
    </row>
    <row r="80" spans="1:6" ht="19.95" customHeight="1" x14ac:dyDescent="0.25">
      <c r="A80" s="15" t="s">
        <v>44</v>
      </c>
      <c r="B80" s="16"/>
      <c r="C80" s="17"/>
      <c r="D80" s="11">
        <v>55</v>
      </c>
      <c r="E80" s="11"/>
      <c r="F80" s="11">
        <v>4400</v>
      </c>
    </row>
    <row r="81" spans="1:6" ht="19.95" customHeight="1" x14ac:dyDescent="0.25">
      <c r="A81" s="15" t="s">
        <v>95</v>
      </c>
      <c r="B81" s="16"/>
      <c r="C81" s="17"/>
      <c r="D81" s="11">
        <v>905.5</v>
      </c>
      <c r="E81" s="11"/>
      <c r="F81" s="11">
        <v>81020</v>
      </c>
    </row>
  </sheetData>
  <mergeCells count="13">
    <mergeCell ref="A76:C76"/>
    <mergeCell ref="A34:C34"/>
    <mergeCell ref="A81:C81"/>
    <mergeCell ref="A39:C39"/>
    <mergeCell ref="A46:C46"/>
    <mergeCell ref="A80:C80"/>
    <mergeCell ref="A54:C54"/>
    <mergeCell ref="A65:C65"/>
    <mergeCell ref="A1:B1"/>
    <mergeCell ref="A14:C14"/>
    <mergeCell ref="A26:C26"/>
    <mergeCell ref="A30:C30"/>
    <mergeCell ref="A2:F2"/>
  </mergeCells>
  <phoneticPr fontId="2" type="noConversion"/>
  <pageMargins left="1.2590277777777801" right="0.69930555555555596" top="0.196527777777778" bottom="0.235416666666667" header="0.3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2022-05-07T07:50:10Z</cp:lastPrinted>
  <dcterms:created xsi:type="dcterms:W3CDTF">2015-06-05T18:19:00Z</dcterms:created>
  <dcterms:modified xsi:type="dcterms:W3CDTF">2022-05-07T08:56:10Z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