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activeTab="1"/>
  </bookViews>
  <sheets>
    <sheet name="Sheet1" sheetId="1" r:id="rId1"/>
    <sheet name="Sheet1 (2)" sheetId="4" r:id="rId2"/>
    <sheet name="Sheet2" sheetId="2" r:id="rId3"/>
    <sheet name="Sheet3" sheetId="3" r:id="rId4"/>
  </sheets>
  <definedNames>
    <definedName name="_xlnm.Print_Titles" localSheetId="0">Sheet1!$2:$3</definedName>
    <definedName name="_xlnm.Print_Titles" localSheetId="1">'Sheet1 (2)'!$3:$4</definedName>
  </definedNames>
  <calcPr calcId="144525"/>
</workbook>
</file>

<file path=xl/sharedStrings.xml><?xml version="1.0" encoding="utf-8"?>
<sst xmlns="http://schemas.openxmlformats.org/spreadsheetml/2006/main" count="56">
  <si>
    <t>2025年教育费附加资金安排计划表</t>
  </si>
  <si>
    <t>序号</t>
  </si>
  <si>
    <t>项目
类别</t>
  </si>
  <si>
    <t>单位名称</t>
  </si>
  <si>
    <t>项目
名称</t>
  </si>
  <si>
    <t>主要内容</t>
  </si>
  <si>
    <t>项目资金（万元）</t>
  </si>
  <si>
    <t>预算编码</t>
  </si>
  <si>
    <t>投资资金</t>
  </si>
  <si>
    <t>本次预下达</t>
  </si>
  <si>
    <t>功能分类</t>
  </si>
  <si>
    <t>一</t>
  </si>
  <si>
    <t>提质扩优</t>
  </si>
  <si>
    <t>厦门市第二外国语学校</t>
  </si>
  <si>
    <t>厦门市第二外国语学校体育馆及卫生间修缮</t>
  </si>
  <si>
    <t>一、体育馆1194平方米:
1.场地地面、墙面以及配套功能房间改造,2.屋面彩钢板及门窗改造，3.外面墙面彩钢板更换（包含入口处雨披），原有瓷砖拆除，新增真石漆外立面。
二、卫生间（改造34间新增8间约400座）
1.励勤楼、修远楼、求知楼以及致远楼原有卫生间进行改造（包含地面、墙面以及天棚、隔断以及洁具）；2.励志楼新增卫生间。</t>
  </si>
  <si>
    <t>同安区滨城小学</t>
  </si>
  <si>
    <t>同安区滨城小学修缮工程</t>
  </si>
  <si>
    <t>一、对1#、2#教学楼9间卫生间和10间教室进行改造71.38万元      
1.更换铝吊顶，拆除现有吊顶灯具等（更换灯具排气扇等）；2.更换隔断（蹲位），拆除现有隔断；3.更换隔断（小便斗），拆除现有隔断；4.更换一体式感应小便斗，拆除现有小便斗；5.更换盥洗池感应水龙头，拆除现有水龙头；6.铲除教室现有空鼓地砖，更换新地砖；7.成品保护（课桌椅等设施）
二、室外场地修缮，176.6万元
对室外运动场地进行翻新提升，新增透水混凝土地面，新增树池，更换排水沟盖板，路沿石翻新，新增铅球区，更换排水沟盖板等。</t>
  </si>
  <si>
    <t>同安区大同小学</t>
  </si>
  <si>
    <t>同安区大同小学运动场修缮工程</t>
  </si>
  <si>
    <t>1.重新更换人工草坪；2.300米跑道塑胶面层重新喷面；
部分破损塑胶重新修补，新增雨水井、管，做好跑道积水部分排水；3.跑道内圈排水沟清淤；4.主席台张拉膜重新更换；5.操场出入口改造；6.预留智慧体育管线。</t>
  </si>
  <si>
    <t>同安区第一实验小学</t>
  </si>
  <si>
    <t>第一实验小学西洋校区修缮工程</t>
  </si>
  <si>
    <t xml:space="preserve">一、室外运动场地改造修缮
1.重新更换人工草坪；2.跑道塑胶面层重新喷面，部分破损塑胶重新修补；3.篮球场、排球场、乒乓球场重新喷面。
二、卫生间
1.拆除原有破损隔断及隔断门扇；2.新建卫生间抗倍特板隔断。
三、教师停车棚
新建非机动停车棚
</t>
  </si>
  <si>
    <t>同安区柑岭小学</t>
  </si>
  <si>
    <t>同安区柑岭小学修缮工程</t>
  </si>
  <si>
    <t xml:space="preserve">一、室外运动场地修缮113.13万元
1.田径场区域的塑胶面层及草坪改造；2.对篮球场现状地面不平整位置进行整平，重新增设塑胶面层。
二、学校西入口广改造136.72万元
1.对学校西侧入口广场进行提升改造，增设家长等候区、校本课程游戏广场、风雨连廊及才艺展示台，主要为混凝土地面改透水泥凝土+板材，局部绿化。
三、人车分流工程。17.36万元
拆除东侧围墙两跨，约7.6m宽，新增到路面通往室外村路，实施人车分流，确保师生安全。
四、室外音响系统改造
建设一套主席台线阵扩声系统19万元
</t>
  </si>
  <si>
    <t>同安区官浔小学</t>
  </si>
  <si>
    <t>同安区官浔小学修缮工程</t>
  </si>
  <si>
    <t>一、校前广场改造41.75万元
对前广场进行改造，新增隐性排水沟，解决积水影响上下学通行
二、卫生间改造80万元
拆除现有洗手池、厕所隔板、瓷砖墙面及吊顶.新设立卫生间矮化隔板，通过彩色墙板达到美化效果并增加通风及采光效果，改良地面排水，增加长条线性排水，使得日常卫生间清洁可以快速排水，增设尿斗，尿斗需采用感应式冲水、半挂式墙排水等。
三、室外运动空间改造171.9702万元
1.田径场区域的塑胶面层及草坪改造；2.对篮球场现状地面不平整位置进行整平，重新增设塑胶面层。</t>
  </si>
  <si>
    <t>同安区进修附属小学</t>
  </si>
  <si>
    <t>同安区进修附属小学教学楼走廊地面、栏板修缮工程</t>
  </si>
  <si>
    <t>对教学楼进行提升改造
1.走廊地面砖重新翻新。
2.走廊栏板拆除并改造为混凝土栏板。
3.走廊栏板及压顶饰面砖重新翻新。</t>
  </si>
  <si>
    <t>同安区莲花中心小学</t>
  </si>
  <si>
    <t>莲花中心小学教学楼卫生间修缮工程</t>
  </si>
  <si>
    <t>对学生卫生间进行提升改造
1.原有洗手池设施拆除更新；2.卫生间隔间重装；
3.水电及防水层及基层更新；4.隔板采用防水防潮防撞击的铝蜂窝板；5.铺设防潮墙地砖，增加吊顶。</t>
  </si>
  <si>
    <t>同安区美林小学</t>
  </si>
  <si>
    <t>同安区美林小学修缮工程</t>
  </si>
  <si>
    <t>一、对教学楼的窗户，墙面、及屋顶等进行修缮
1.更换教室窗户；2.对教学楼教学楼四个楼层的教室、办公室、教师宿舍及走廊墙面进行粉刷；3.在教学楼檐口周围安装铝塑板包围，防止高空掉落的瓷砖。拆除原有琉璃瓦，新建沥青纸瓦。
二、对室外场地进行提升改造
1.拆除原有排球场羽毛球场老化塑胶面层、基层洗刨、设置沥青层、重新铺设塑胶面层；2.对现有操场进行改造，增设足球场。拆除原有塑胶面层、基层洗刨、铺设免填充人工草坪；3.拆除原有老化塑胶球场，改造为透水混凝土广场。</t>
  </si>
  <si>
    <t>同安区新星小学</t>
  </si>
  <si>
    <t>同安区新星小学修缮工程</t>
  </si>
  <si>
    <t>一、室外运动场地改造
1.重新更换人工草坪；
2.跑道塑胶面层重新喷面（ 部分破损塑胶重新修补、做好跑道积水部分排水）；
3.跑道排水系统提升
4.教学区到运动场动线优化。
二、旧教学楼修缮（2幢）
1.教室、走廊、楼梯间、连廊墙面修缮；2.卫生间修缮；3.屋面防水改造</t>
  </si>
  <si>
    <t>同安区新辉小学</t>
  </si>
  <si>
    <t>同安区新辉小学修缮工程</t>
  </si>
  <si>
    <t>一、卫生间修缮
1.卫生间隔断修缮；2.男卫生间感应式小便斗改造；
二、走廊、楼梯间楼地面及墙面修缮
对走廊、连廊、楼梯间楼地面进行翻新改造，墙面、天棚粉刷层修缮。
三、篮球场修缮，对篮球场及乒乓球场进行PU翻新</t>
  </si>
  <si>
    <t>同安区新民中心小</t>
  </si>
  <si>
    <t>同安区新民中心小学修缮工程</t>
  </si>
  <si>
    <t>一、卫生间
1.户外公共卫生间整改
  充分利用现状空间环境，将户外大厕所改造成体育器材室，合理规划空间布局，优化使用面积，提高空间利用率；2.增设心慧楼卫生间（7间）。把原来闲置的杂物间整改成男卫和女卫 ，增设洗手区、蹲位、小便池、镜子及干手设备等满足多功能使用；3.优化现有卫生间（35间），设洗手区、蹲位、小便池、镜子及干手设备等满足多功能使用。
二、活动区
 1.走道、墙面重新翻新，过道地面、墙裙使用环保涂料重新粉刷；2.部分电路及桥架翻新提升；3.老旧教室墙面重新涂料
三、室外运动区
对室外运动场地进行改造
1.降低台阶高度，方便学生上下，提高安全性，在台阶表面增设防滑条设施，减少学生跌倒的风险；2.原瓷砖地面改用彩色沥青地面
四、隐患整改
1.对教学楼屋顶进行提升改造，满足日常防水和排水，避免屋顶积水导致墙面渗透；2.对现有消防设备的布置未按照消防规范要求的距离范围进行设置改造</t>
  </si>
  <si>
    <t>附件</t>
  </si>
  <si>
    <t>2025年教育高质量发展竞争性分配资金（第一批）计划表</t>
  </si>
  <si>
    <t>预算  编码</t>
  </si>
  <si>
    <t>总计</t>
  </si>
  <si>
    <t>厦门市第二外国语学校体育馆及卫生间修缮工程</t>
  </si>
  <si>
    <t>2050999其它教育费附加安排的支出</t>
  </si>
  <si>
    <t>同安区新民中心小学</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</si>
</sst>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6">
    <font>
      <sz val="12"/>
      <color theme="1"/>
      <name val="宋体"/>
      <charset val="134"/>
      <scheme val="minor"/>
    </font>
    <font>
      <sz val="16"/>
      <color theme="1"/>
      <name val="黑体"/>
      <charset val="134"/>
    </font>
    <font>
      <sz val="22"/>
      <color theme="1"/>
      <name val="方正小标宋简体"/>
      <charset val="134"/>
    </font>
    <font>
      <sz val="14"/>
      <color rgb="FF000000"/>
      <name val="宋体"/>
      <charset val="134"/>
    </font>
    <font>
      <sz val="14"/>
      <color indexed="8"/>
      <name val="宋体"/>
      <charset val="134"/>
    </font>
    <font>
      <sz val="14"/>
      <color theme="1"/>
      <name val="宋体"/>
      <charset val="134"/>
    </font>
    <font>
      <sz val="14"/>
      <name val="宋体"/>
      <charset val="134"/>
    </font>
    <font>
      <b/>
      <sz val="22"/>
      <color theme="1"/>
      <name val="仿宋_GB2312"/>
      <charset val="134"/>
    </font>
    <font>
      <b/>
      <sz val="12"/>
      <color theme="1"/>
      <name val="仿宋_GB2312"/>
      <charset val="134"/>
    </font>
    <font>
      <b/>
      <sz val="11"/>
      <color rgb="FF000000"/>
      <name val="仿宋_GB2312"/>
      <charset val="134"/>
    </font>
    <font>
      <sz val="12"/>
      <color indexed="8"/>
      <name val="宋体"/>
      <charset val="134"/>
    </font>
    <font>
      <b/>
      <sz val="12"/>
      <color rgb="FF000000"/>
      <name val="仿宋_GB2312"/>
      <charset val="134"/>
    </font>
    <font>
      <sz val="12"/>
      <color indexed="8"/>
      <name val="Arial"/>
      <charset val="134"/>
    </font>
    <font>
      <sz val="11"/>
      <color rgb="FF000000"/>
      <name val="仿宋_GB2312"/>
      <charset val="134"/>
    </font>
    <font>
      <sz val="11"/>
      <name val="宋体"/>
      <charset val="134"/>
    </font>
    <font>
      <sz val="12"/>
      <color theme="1"/>
      <name val="仿宋_GB2312"/>
      <charset val="134"/>
    </font>
    <font>
      <sz val="11"/>
      <color theme="1"/>
      <name val="仿宋_GB2312"/>
      <charset val="134"/>
    </font>
    <font>
      <sz val="11"/>
      <color theme="0"/>
      <name val="宋体"/>
      <charset val="0"/>
      <scheme val="minor"/>
    </font>
    <font>
      <b/>
      <sz val="11"/>
      <color theme="1"/>
      <name val="宋体"/>
      <charset val="0"/>
      <scheme val="minor"/>
    </font>
    <font>
      <b/>
      <sz val="11"/>
      <color rgb="FFFFFFFF"/>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
      <u/>
      <sz val="11"/>
      <color rgb="FF0000FF"/>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8" borderId="0" applyNumberFormat="0" applyBorder="0" applyAlignment="0" applyProtection="0">
      <alignment vertical="center"/>
    </xf>
    <xf numFmtId="0" fontId="31" fillId="1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5" fillId="8"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7" borderId="13" applyNumberFormat="0" applyFont="0" applyAlignment="0" applyProtection="0">
      <alignment vertical="center"/>
    </xf>
    <xf numFmtId="0" fontId="17" fillId="16" borderId="0" applyNumberFormat="0" applyBorder="0" applyAlignment="0" applyProtection="0">
      <alignment vertical="center"/>
    </xf>
    <xf numFmtId="0" fontId="2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12" applyNumberFormat="0" applyFill="0" applyAlignment="0" applyProtection="0">
      <alignment vertical="center"/>
    </xf>
    <xf numFmtId="0" fontId="34" fillId="0" borderId="12" applyNumberFormat="0" applyFill="0" applyAlignment="0" applyProtection="0">
      <alignment vertical="center"/>
    </xf>
    <xf numFmtId="0" fontId="17" fillId="21" borderId="0" applyNumberFormat="0" applyBorder="0" applyAlignment="0" applyProtection="0">
      <alignment vertical="center"/>
    </xf>
    <xf numFmtId="0" fontId="22" fillId="0" borderId="10" applyNumberFormat="0" applyFill="0" applyAlignment="0" applyProtection="0">
      <alignment vertical="center"/>
    </xf>
    <xf numFmtId="0" fontId="17" fillId="31" borderId="0" applyNumberFormat="0" applyBorder="0" applyAlignment="0" applyProtection="0">
      <alignment vertical="center"/>
    </xf>
    <xf numFmtId="0" fontId="27" fillId="12" borderId="11" applyNumberFormat="0" applyAlignment="0" applyProtection="0">
      <alignment vertical="center"/>
    </xf>
    <xf numFmtId="0" fontId="33" fillId="12" borderId="14" applyNumberFormat="0" applyAlignment="0" applyProtection="0">
      <alignment vertical="center"/>
    </xf>
    <xf numFmtId="0" fontId="19" fillId="4" borderId="8" applyNumberFormat="0" applyAlignment="0" applyProtection="0">
      <alignment vertical="center"/>
    </xf>
    <xf numFmtId="0" fontId="20" fillId="30" borderId="0" applyNumberFormat="0" applyBorder="0" applyAlignment="0" applyProtection="0">
      <alignment vertical="center"/>
    </xf>
    <xf numFmtId="0" fontId="17" fillId="26" borderId="0" applyNumberFormat="0" applyBorder="0" applyAlignment="0" applyProtection="0">
      <alignment vertical="center"/>
    </xf>
    <xf numFmtId="0" fontId="21" fillId="0" borderId="9" applyNumberFormat="0" applyFill="0" applyAlignment="0" applyProtection="0">
      <alignment vertical="center"/>
    </xf>
    <xf numFmtId="0" fontId="18" fillId="0" borderId="7" applyNumberFormat="0" applyFill="0" applyAlignment="0" applyProtection="0">
      <alignment vertical="center"/>
    </xf>
    <xf numFmtId="0" fontId="26" fillId="11" borderId="0" applyNumberFormat="0" applyBorder="0" applyAlignment="0" applyProtection="0">
      <alignment vertical="center"/>
    </xf>
    <xf numFmtId="0" fontId="28" fillId="15" borderId="0" applyNumberFormat="0" applyBorder="0" applyAlignment="0" applyProtection="0">
      <alignment vertical="center"/>
    </xf>
    <xf numFmtId="0" fontId="20" fillId="10" borderId="0" applyNumberFormat="0" applyBorder="0" applyAlignment="0" applyProtection="0">
      <alignment vertical="center"/>
    </xf>
    <xf numFmtId="0" fontId="17" fillId="25" borderId="0" applyNumberFormat="0" applyBorder="0" applyAlignment="0" applyProtection="0">
      <alignment vertical="center"/>
    </xf>
    <xf numFmtId="0" fontId="20" fillId="29" borderId="0" applyNumberFormat="0" applyBorder="0" applyAlignment="0" applyProtection="0">
      <alignment vertical="center"/>
    </xf>
    <xf numFmtId="0" fontId="20" fillId="20" borderId="0" applyNumberFormat="0" applyBorder="0" applyAlignment="0" applyProtection="0">
      <alignment vertical="center"/>
    </xf>
    <xf numFmtId="0" fontId="20" fillId="14" borderId="0" applyNumberFormat="0" applyBorder="0" applyAlignment="0" applyProtection="0">
      <alignment vertical="center"/>
    </xf>
    <xf numFmtId="0" fontId="20" fillId="9" borderId="0" applyNumberFormat="0" applyBorder="0" applyAlignment="0" applyProtection="0">
      <alignment vertical="center"/>
    </xf>
    <xf numFmtId="0" fontId="17" fillId="24" borderId="0" applyNumberFormat="0" applyBorder="0" applyAlignment="0" applyProtection="0">
      <alignment vertical="center"/>
    </xf>
    <xf numFmtId="0" fontId="17" fillId="3" borderId="0" applyNumberFormat="0" applyBorder="0" applyAlignment="0" applyProtection="0">
      <alignment vertical="center"/>
    </xf>
    <xf numFmtId="0" fontId="20" fillId="28" borderId="0" applyNumberFormat="0" applyBorder="0" applyAlignment="0" applyProtection="0">
      <alignment vertical="center"/>
    </xf>
    <xf numFmtId="0" fontId="20" fillId="27" borderId="0" applyNumberFormat="0" applyBorder="0" applyAlignment="0" applyProtection="0">
      <alignment vertical="center"/>
    </xf>
    <xf numFmtId="0" fontId="17" fillId="7" borderId="0" applyNumberFormat="0" applyBorder="0" applyAlignment="0" applyProtection="0">
      <alignment vertical="center"/>
    </xf>
    <xf numFmtId="0" fontId="20" fillId="6" borderId="0" applyNumberFormat="0" applyBorder="0" applyAlignment="0" applyProtection="0">
      <alignment vertical="center"/>
    </xf>
    <xf numFmtId="0" fontId="17" fillId="32" borderId="0" applyNumberFormat="0" applyBorder="0" applyAlignment="0" applyProtection="0">
      <alignment vertical="center"/>
    </xf>
    <xf numFmtId="0" fontId="17" fillId="23" borderId="0" applyNumberFormat="0" applyBorder="0" applyAlignment="0" applyProtection="0">
      <alignment vertical="center"/>
    </xf>
    <xf numFmtId="0" fontId="20" fillId="13" borderId="0" applyNumberFormat="0" applyBorder="0" applyAlignment="0" applyProtection="0">
      <alignment vertical="center"/>
    </xf>
    <xf numFmtId="0" fontId="17" fillId="2" borderId="0" applyNumberFormat="0" applyBorder="0" applyAlignment="0" applyProtection="0">
      <alignment vertical="center"/>
    </xf>
  </cellStyleXfs>
  <cellXfs count="32">
    <xf numFmtId="0" fontId="0" fillId="0" borderId="0" xfId="0">
      <alignment vertical="center"/>
    </xf>
    <xf numFmtId="0" fontId="1" fillId="0" borderId="0" xfId="0" applyFont="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lignment vertical="center"/>
    </xf>
    <xf numFmtId="0" fontId="5" fillId="0" borderId="1" xfId="0" applyFont="1" applyBorder="1" applyAlignment="1">
      <alignment horizontal="justify" vertical="center"/>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6" fillId="0" borderId="1" xfId="0" applyFont="1" applyFill="1" applyBorder="1" applyAlignment="1">
      <alignmen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E8" sqref="E8"/>
    </sheetView>
  </sheetViews>
  <sheetFormatPr defaultColWidth="9" defaultRowHeight="14.25"/>
  <cols>
    <col min="1" max="1" width="5.125" customWidth="1"/>
    <col min="2" max="2" width="9" hidden="1" customWidth="1"/>
    <col min="3" max="3" width="9" customWidth="1"/>
    <col min="4" max="4" width="9.625" customWidth="1"/>
    <col min="5" max="5" width="11.75" customWidth="1"/>
    <col min="6" max="6" width="66.25" customWidth="1"/>
    <col min="7" max="7" width="12.875" customWidth="1"/>
    <col min="8" max="8" width="14.5" customWidth="1"/>
  </cols>
  <sheetData>
    <row r="1" ht="27" spans="1:9">
      <c r="A1" s="16" t="s">
        <v>0</v>
      </c>
      <c r="B1" s="16"/>
      <c r="C1" s="16"/>
      <c r="D1" s="16"/>
      <c r="E1" s="16"/>
      <c r="F1" s="17"/>
      <c r="G1" s="16"/>
      <c r="H1" s="16"/>
      <c r="I1" s="16"/>
    </row>
    <row r="2" spans="1:9">
      <c r="A2" s="18" t="s">
        <v>1</v>
      </c>
      <c r="B2" s="18" t="s">
        <v>2</v>
      </c>
      <c r="C2" s="18"/>
      <c r="D2" s="19" t="s">
        <v>3</v>
      </c>
      <c r="E2" s="18" t="s">
        <v>4</v>
      </c>
      <c r="F2" s="20" t="s">
        <v>5</v>
      </c>
      <c r="G2" s="21" t="s">
        <v>6</v>
      </c>
      <c r="H2" s="22"/>
      <c r="I2" s="31"/>
    </row>
    <row r="3" ht="27" spans="1:9">
      <c r="A3" s="18"/>
      <c r="B3" s="18"/>
      <c r="C3" s="18" t="s">
        <v>7</v>
      </c>
      <c r="D3" s="23"/>
      <c r="E3" s="18"/>
      <c r="F3" s="20"/>
      <c r="G3" s="18" t="s">
        <v>8</v>
      </c>
      <c r="H3" s="18" t="s">
        <v>9</v>
      </c>
      <c r="I3" s="18" t="s">
        <v>10</v>
      </c>
    </row>
    <row r="4" ht="30" customHeight="1" spans="1:9">
      <c r="A4" s="18" t="s">
        <v>11</v>
      </c>
      <c r="D4" s="18"/>
      <c r="E4" s="18"/>
      <c r="F4" s="20"/>
      <c r="G4" s="18">
        <f>SUM(G5:G16)</f>
        <v>3339.9202</v>
      </c>
      <c r="H4" s="18">
        <f>SUM(H5:H15)</f>
        <v>1100</v>
      </c>
      <c r="I4" s="18"/>
    </row>
    <row r="5" ht="122" customHeight="1" spans="1:9">
      <c r="A5" s="24">
        <v>1</v>
      </c>
      <c r="B5" s="24" t="s">
        <v>12</v>
      </c>
      <c r="C5" s="25">
        <v>117015</v>
      </c>
      <c r="D5" s="26" t="s">
        <v>13</v>
      </c>
      <c r="E5" s="26" t="s">
        <v>14</v>
      </c>
      <c r="F5" s="27" t="s">
        <v>15</v>
      </c>
      <c r="G5" s="24">
        <v>328.95</v>
      </c>
      <c r="H5" s="24">
        <v>100</v>
      </c>
      <c r="I5" s="24"/>
    </row>
    <row r="6" ht="143" customHeight="1" spans="1:9">
      <c r="A6" s="24">
        <v>2</v>
      </c>
      <c r="B6" s="24" t="s">
        <v>12</v>
      </c>
      <c r="C6" s="24"/>
      <c r="D6" s="26" t="s">
        <v>16</v>
      </c>
      <c r="E6" s="26" t="s">
        <v>17</v>
      </c>
      <c r="F6" s="27" t="s">
        <v>18</v>
      </c>
      <c r="G6" s="24">
        <v>247.98</v>
      </c>
      <c r="H6" s="24">
        <v>100</v>
      </c>
      <c r="I6" s="24"/>
    </row>
    <row r="7" ht="79" customHeight="1" spans="1:9">
      <c r="A7" s="24">
        <v>3</v>
      </c>
      <c r="B7" s="24" t="s">
        <v>12</v>
      </c>
      <c r="C7" s="24"/>
      <c r="D7" s="26" t="s">
        <v>19</v>
      </c>
      <c r="E7" s="26" t="s">
        <v>20</v>
      </c>
      <c r="F7" s="27" t="s">
        <v>21</v>
      </c>
      <c r="G7" s="24">
        <v>144.51</v>
      </c>
      <c r="H7" s="24">
        <v>100</v>
      </c>
      <c r="I7" s="24"/>
    </row>
    <row r="8" ht="98" customHeight="1" spans="1:9">
      <c r="A8" s="24">
        <v>4</v>
      </c>
      <c r="B8" s="24" t="s">
        <v>12</v>
      </c>
      <c r="C8" s="24"/>
      <c r="D8" s="26" t="s">
        <v>22</v>
      </c>
      <c r="E8" s="26" t="s">
        <v>23</v>
      </c>
      <c r="F8" s="27" t="s">
        <v>24</v>
      </c>
      <c r="G8" s="24">
        <v>112.61</v>
      </c>
      <c r="H8" s="24">
        <v>100</v>
      </c>
      <c r="I8" s="24"/>
    </row>
    <row r="9" ht="98" customHeight="1" spans="1:9">
      <c r="A9" s="24">
        <v>5</v>
      </c>
      <c r="B9" s="24" t="s">
        <v>12</v>
      </c>
      <c r="C9" s="24"/>
      <c r="D9" s="28" t="s">
        <v>25</v>
      </c>
      <c r="E9" s="26" t="s">
        <v>26</v>
      </c>
      <c r="F9" s="27" t="s">
        <v>27</v>
      </c>
      <c r="G9" s="24">
        <v>286.21</v>
      </c>
      <c r="H9" s="24">
        <v>100</v>
      </c>
      <c r="I9" s="24">
        <v>66.21</v>
      </c>
    </row>
    <row r="10" ht="98" customHeight="1" spans="1:9">
      <c r="A10" s="24">
        <v>6</v>
      </c>
      <c r="B10" s="24" t="s">
        <v>12</v>
      </c>
      <c r="C10" s="24"/>
      <c r="D10" s="28" t="s">
        <v>28</v>
      </c>
      <c r="E10" s="26" t="s">
        <v>29</v>
      </c>
      <c r="F10" s="27" t="s">
        <v>30</v>
      </c>
      <c r="G10" s="24">
        <v>293.7202</v>
      </c>
      <c r="H10" s="24">
        <v>100</v>
      </c>
      <c r="I10" s="24"/>
    </row>
    <row r="11" ht="84" customHeight="1" spans="1:9">
      <c r="A11" s="24">
        <v>7</v>
      </c>
      <c r="B11" s="24" t="s">
        <v>12</v>
      </c>
      <c r="C11" s="24"/>
      <c r="D11" s="28" t="s">
        <v>31</v>
      </c>
      <c r="E11" s="28" t="s">
        <v>32</v>
      </c>
      <c r="F11" s="29" t="s">
        <v>33</v>
      </c>
      <c r="G11" s="24">
        <v>129.87</v>
      </c>
      <c r="H11" s="24">
        <v>100</v>
      </c>
      <c r="I11" s="30"/>
    </row>
    <row r="12" ht="71" customHeight="1" spans="1:9">
      <c r="A12" s="24">
        <v>8</v>
      </c>
      <c r="B12" s="24" t="s">
        <v>12</v>
      </c>
      <c r="C12" s="24"/>
      <c r="D12" s="28" t="s">
        <v>34</v>
      </c>
      <c r="E12" s="26" t="s">
        <v>35</v>
      </c>
      <c r="F12" s="29" t="s">
        <v>36</v>
      </c>
      <c r="G12" s="24">
        <v>47.71</v>
      </c>
      <c r="H12" s="24">
        <v>100</v>
      </c>
      <c r="I12" s="30"/>
    </row>
    <row r="13" ht="98" customHeight="1" spans="1:9">
      <c r="A13" s="24">
        <v>9</v>
      </c>
      <c r="B13" s="24" t="s">
        <v>12</v>
      </c>
      <c r="C13" s="24"/>
      <c r="D13" s="28" t="s">
        <v>37</v>
      </c>
      <c r="E13" s="26" t="s">
        <v>38</v>
      </c>
      <c r="F13" s="29" t="s">
        <v>39</v>
      </c>
      <c r="G13" s="30">
        <v>328.86</v>
      </c>
      <c r="H13" s="24">
        <v>100</v>
      </c>
      <c r="I13" s="30"/>
    </row>
    <row r="14" ht="98" customHeight="1" spans="1:9">
      <c r="A14" s="24">
        <v>10</v>
      </c>
      <c r="B14" s="24" t="s">
        <v>12</v>
      </c>
      <c r="C14" s="24"/>
      <c r="D14" s="28" t="s">
        <v>40</v>
      </c>
      <c r="E14" s="26" t="s">
        <v>41</v>
      </c>
      <c r="F14" s="29" t="s">
        <v>42</v>
      </c>
      <c r="G14" s="30">
        <v>256.46</v>
      </c>
      <c r="H14" s="24">
        <v>100</v>
      </c>
      <c r="I14" s="30"/>
    </row>
    <row r="15" ht="98" customHeight="1" spans="1:9">
      <c r="A15" s="24">
        <v>11</v>
      </c>
      <c r="B15" s="24" t="s">
        <v>12</v>
      </c>
      <c r="C15" s="24"/>
      <c r="D15" s="28" t="s">
        <v>43</v>
      </c>
      <c r="E15" s="26" t="s">
        <v>44</v>
      </c>
      <c r="F15" s="29" t="s">
        <v>45</v>
      </c>
      <c r="G15" s="30">
        <v>120.7</v>
      </c>
      <c r="H15" s="24">
        <v>100</v>
      </c>
      <c r="I15" s="30"/>
    </row>
    <row r="16" ht="184" customHeight="1" spans="1:9">
      <c r="A16" s="24">
        <v>12</v>
      </c>
      <c r="B16" s="24" t="s">
        <v>12</v>
      </c>
      <c r="C16" s="24"/>
      <c r="D16" s="28" t="s">
        <v>46</v>
      </c>
      <c r="E16" s="26" t="s">
        <v>47</v>
      </c>
      <c r="F16" s="29" t="s">
        <v>48</v>
      </c>
      <c r="G16" s="30">
        <v>1042.34</v>
      </c>
      <c r="H16" s="24">
        <v>100</v>
      </c>
      <c r="I16" s="30"/>
    </row>
  </sheetData>
  <mergeCells count="7">
    <mergeCell ref="A1:I1"/>
    <mergeCell ref="G2:I2"/>
    <mergeCell ref="A2:A3"/>
    <mergeCell ref="B2:B3"/>
    <mergeCell ref="D2:D3"/>
    <mergeCell ref="E2:E3"/>
    <mergeCell ref="F2:F3"/>
  </mergeCells>
  <pageMargins left="0.738888888888889" right="0.738888888888889" top="0.738888888888889" bottom="0.738888888888889" header="0.5" footer="0.5"/>
  <pageSetup paperSize="9" scale="87"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D8" sqref="D8"/>
    </sheetView>
  </sheetViews>
  <sheetFormatPr defaultColWidth="9" defaultRowHeight="14.25" outlineLevelCol="7"/>
  <cols>
    <col min="1" max="1" width="5.125" customWidth="1"/>
    <col min="2" max="2" width="9" hidden="1" customWidth="1"/>
    <col min="3" max="3" width="10.25" customWidth="1"/>
    <col min="4" max="4" width="25.625" customWidth="1"/>
    <col min="5" max="5" width="44.5" customWidth="1"/>
    <col min="6" max="6" width="13.875" customWidth="1"/>
    <col min="7" max="7" width="14.5" customWidth="1"/>
    <col min="8" max="8" width="22.375" customWidth="1"/>
  </cols>
  <sheetData>
    <row r="1" ht="30" customHeight="1" spans="1:3">
      <c r="A1" s="1" t="s">
        <v>49</v>
      </c>
      <c r="B1" s="1"/>
      <c r="C1" s="1"/>
    </row>
    <row r="2" ht="36" customHeight="1" spans="1:8">
      <c r="A2" s="2" t="s">
        <v>50</v>
      </c>
      <c r="B2" s="2"/>
      <c r="C2" s="2"/>
      <c r="D2" s="2"/>
      <c r="E2" s="2"/>
      <c r="F2" s="2"/>
      <c r="G2" s="2"/>
      <c r="H2" s="2"/>
    </row>
    <row r="3" ht="25" customHeight="1" spans="1:8">
      <c r="A3" s="3" t="s">
        <v>1</v>
      </c>
      <c r="B3" s="3" t="s">
        <v>2</v>
      </c>
      <c r="C3" s="4" t="s">
        <v>51</v>
      </c>
      <c r="D3" s="5" t="s">
        <v>3</v>
      </c>
      <c r="E3" s="3" t="s">
        <v>4</v>
      </c>
      <c r="F3" s="6" t="s">
        <v>6</v>
      </c>
      <c r="G3" s="7"/>
      <c r="H3" s="8"/>
    </row>
    <row r="4" ht="25" customHeight="1" spans="1:8">
      <c r="A4" s="3"/>
      <c r="B4" s="3"/>
      <c r="C4" s="9"/>
      <c r="D4" s="5"/>
      <c r="E4" s="3"/>
      <c r="F4" s="3" t="s">
        <v>8</v>
      </c>
      <c r="G4" s="3" t="s">
        <v>9</v>
      </c>
      <c r="H4" s="3" t="s">
        <v>10</v>
      </c>
    </row>
    <row r="5" ht="36" customHeight="1" spans="1:8">
      <c r="A5" s="3"/>
      <c r="B5" s="10"/>
      <c r="C5" s="10"/>
      <c r="D5" s="3" t="s">
        <v>52</v>
      </c>
      <c r="E5" s="3"/>
      <c r="F5" s="3">
        <f>SUM(F6:F12)</f>
        <v>2760.5086</v>
      </c>
      <c r="G5" s="3">
        <f>SUM(G6:G12)</f>
        <v>700</v>
      </c>
      <c r="H5" s="11"/>
    </row>
    <row r="6" ht="48" customHeight="1" spans="1:8">
      <c r="A6" s="3">
        <v>1</v>
      </c>
      <c r="B6" s="3" t="s">
        <v>12</v>
      </c>
      <c r="C6" s="12">
        <v>117015</v>
      </c>
      <c r="D6" s="3" t="s">
        <v>13</v>
      </c>
      <c r="E6" s="3" t="s">
        <v>53</v>
      </c>
      <c r="F6" s="3">
        <v>397.49</v>
      </c>
      <c r="G6" s="3">
        <v>100</v>
      </c>
      <c r="H6" s="11" t="s">
        <v>54</v>
      </c>
    </row>
    <row r="7" ht="48" customHeight="1" spans="1:8">
      <c r="A7" s="3">
        <v>2</v>
      </c>
      <c r="B7" s="3" t="s">
        <v>12</v>
      </c>
      <c r="C7" s="13">
        <v>117068</v>
      </c>
      <c r="D7" s="3" t="s">
        <v>16</v>
      </c>
      <c r="E7" s="3" t="s">
        <v>17</v>
      </c>
      <c r="F7" s="3">
        <v>176.6</v>
      </c>
      <c r="G7" s="3">
        <v>100</v>
      </c>
      <c r="H7" s="11" t="s">
        <v>54</v>
      </c>
    </row>
    <row r="8" ht="48" customHeight="1" spans="1:8">
      <c r="A8" s="3">
        <v>3</v>
      </c>
      <c r="B8" s="3" t="s">
        <v>12</v>
      </c>
      <c r="C8" s="13">
        <v>117070</v>
      </c>
      <c r="D8" s="14" t="s">
        <v>25</v>
      </c>
      <c r="E8" s="3" t="s">
        <v>26</v>
      </c>
      <c r="F8" s="3">
        <v>286.21</v>
      </c>
      <c r="G8" s="3">
        <v>100</v>
      </c>
      <c r="H8" s="11" t="s">
        <v>54</v>
      </c>
    </row>
    <row r="9" ht="48" customHeight="1" spans="1:8">
      <c r="A9" s="3">
        <v>4</v>
      </c>
      <c r="B9" s="3" t="s">
        <v>12</v>
      </c>
      <c r="C9" s="13">
        <v>117077</v>
      </c>
      <c r="D9" s="14" t="s">
        <v>28</v>
      </c>
      <c r="E9" s="3" t="s">
        <v>29</v>
      </c>
      <c r="F9" s="3">
        <v>321.2886</v>
      </c>
      <c r="G9" s="3">
        <v>100</v>
      </c>
      <c r="H9" s="11" t="s">
        <v>54</v>
      </c>
    </row>
    <row r="10" ht="48" customHeight="1" spans="1:8">
      <c r="A10" s="3">
        <v>5</v>
      </c>
      <c r="B10" s="3" t="s">
        <v>12</v>
      </c>
      <c r="C10" s="15">
        <v>117058</v>
      </c>
      <c r="D10" s="14" t="s">
        <v>37</v>
      </c>
      <c r="E10" s="3" t="s">
        <v>38</v>
      </c>
      <c r="F10" s="14">
        <v>315.17</v>
      </c>
      <c r="G10" s="3">
        <v>100</v>
      </c>
      <c r="H10" s="11" t="s">
        <v>54</v>
      </c>
    </row>
    <row r="11" ht="48" customHeight="1" spans="1:8">
      <c r="A11" s="3">
        <v>6</v>
      </c>
      <c r="B11" s="3" t="s">
        <v>12</v>
      </c>
      <c r="C11" s="15">
        <v>117057</v>
      </c>
      <c r="D11" s="14" t="s">
        <v>40</v>
      </c>
      <c r="E11" s="3" t="s">
        <v>41</v>
      </c>
      <c r="F11" s="14">
        <v>221.41</v>
      </c>
      <c r="G11" s="3">
        <v>100</v>
      </c>
      <c r="H11" s="11" t="s">
        <v>54</v>
      </c>
    </row>
    <row r="12" ht="48" customHeight="1" spans="1:8">
      <c r="A12" s="3">
        <v>7</v>
      </c>
      <c r="B12" s="3" t="s">
        <v>12</v>
      </c>
      <c r="C12" s="15">
        <v>117021</v>
      </c>
      <c r="D12" s="14" t="s">
        <v>55</v>
      </c>
      <c r="E12" s="3" t="s">
        <v>47</v>
      </c>
      <c r="F12" s="14">
        <v>1042.34</v>
      </c>
      <c r="G12" s="3">
        <v>100</v>
      </c>
      <c r="H12" s="11" t="s">
        <v>54</v>
      </c>
    </row>
  </sheetData>
  <mergeCells count="8">
    <mergeCell ref="A1:C1"/>
    <mergeCell ref="A2:H2"/>
    <mergeCell ref="F3:H3"/>
    <mergeCell ref="A3:A4"/>
    <mergeCell ref="B3:B4"/>
    <mergeCell ref="C3:C4"/>
    <mergeCell ref="D3:D4"/>
    <mergeCell ref="E3:E4"/>
  </mergeCells>
  <pageMargins left="0.738888888888889" right="0.738888888888889" top="0.738888888888889" bottom="0.738888888888889" header="0.5" footer="0.5"/>
  <pageSetup paperSize="9" scale="87"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Sheet1 (2)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yjy</dc:creator>
  <cp:lastModifiedBy>纪文敬</cp:lastModifiedBy>
  <dcterms:created xsi:type="dcterms:W3CDTF">2025-06-03T09:50:00Z</dcterms:created>
  <dcterms:modified xsi:type="dcterms:W3CDTF">2025-06-23T02:33:08Z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8864066BF6564B8DA528B61EAF571EBA_13</vt:lpwstr>
  </property>
  <property fmtid="{D5CDD505-2E9C-101B-9397-08002B2CF9AE}" pid="3" name="KSOProductBuildVer">
    <vt:lpwstr>2052-10.1.0.7520</vt:lpwstr>
  </property>
</Properties>
</file>